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30\WEB-SAIT\2025\02\07\"/>
    </mc:Choice>
  </mc:AlternateContent>
  <bookViews>
    <workbookView xWindow="-120" yWindow="-120" windowWidth="29040" windowHeight="15840" tabRatio="601"/>
  </bookViews>
  <sheets>
    <sheet name="1-M" sheetId="2" r:id="rId1"/>
    <sheet name="КПР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5" i="3" l="1"/>
  <c r="C95" i="3"/>
  <c r="D93" i="3"/>
  <c r="C93" i="3"/>
  <c r="D92" i="3"/>
  <c r="C92" i="3"/>
  <c r="D91" i="3"/>
  <c r="C91" i="3"/>
  <c r="D90" i="3"/>
  <c r="C90" i="3"/>
  <c r="D89" i="3"/>
  <c r="C89" i="3"/>
  <c r="D88" i="3"/>
  <c r="C88" i="3"/>
  <c r="D69" i="3"/>
  <c r="C69" i="3"/>
  <c r="D68" i="3"/>
  <c r="C68" i="3"/>
  <c r="D67" i="3"/>
  <c r="C67" i="3"/>
  <c r="D66" i="3"/>
  <c r="C66" i="3"/>
  <c r="D65" i="3"/>
  <c r="C65" i="3"/>
  <c r="D64" i="3"/>
  <c r="C64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28" i="3"/>
  <c r="C28" i="3"/>
  <c r="D27" i="3"/>
  <c r="C27" i="3"/>
  <c r="D26" i="3"/>
  <c r="C26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4" i="3"/>
  <c r="C14" i="3"/>
  <c r="D10" i="3"/>
  <c r="C10" i="3"/>
  <c r="D8" i="3"/>
  <c r="C8" i="3"/>
  <c r="D7" i="3"/>
  <c r="C7" i="3"/>
  <c r="D4" i="3"/>
  <c r="C4" i="3"/>
  <c r="D96" i="3" l="1"/>
</calcChain>
</file>

<file path=xl/sharedStrings.xml><?xml version="1.0" encoding="utf-8"?>
<sst xmlns="http://schemas.openxmlformats.org/spreadsheetml/2006/main" count="4627" uniqueCount="1364">
  <si>
    <t>ПЕРЕЛІК</t>
  </si>
  <si>
    <t xml:space="preserve"> описаного майна та продукції, що знаходиться в податковій заставі</t>
  </si>
  <si>
    <t>Територіальний орган ДПС</t>
  </si>
  <si>
    <t>назва</t>
  </si>
  <si>
    <t>податковий номер</t>
  </si>
  <si>
    <t>Платник податків, майно якого знаходиться у податковій заставі</t>
  </si>
  <si>
    <t>у тому числі,  що виник за результатами КПР</t>
  </si>
  <si>
    <t>Вартість описаного майна</t>
  </si>
  <si>
    <t>Головне управління ДПС у Волинській області</t>
  </si>
  <si>
    <t>Нежитлове приміщення</t>
  </si>
  <si>
    <t>Станок обапольний горизонтальний, модель PILA КР-R-01, 2000 р.в., вага 200кг.</t>
  </si>
  <si>
    <t>ТЗОВ «ВІЛЕНА – М» Ковельський район,  с Доротище,  вул.Лесі Українки,49</t>
  </si>
  <si>
    <t>Підприємство Маневицької виправної колонії (№ 42), Маневицький район, смт.Маневичі, вул. Карла Маркса,  25</t>
  </si>
  <si>
    <t>Круг на котушку</t>
  </si>
  <si>
    <t>Бруківка 50*50</t>
  </si>
  <si>
    <t>Піддони 1200*1000</t>
  </si>
  <si>
    <t>ТзОВ Українсько-чеське СТ "Іст-Менеджмент", м.Володимир-Волинський,вул.Княгині Ольги, 54А</t>
  </si>
  <si>
    <t>Верстат стрічковопильний універсальний мод.UPS -1000-1,  що знаходиться за адресою: м. Володимир-Волинський, вул. княгині Ольги, буд № 54 А</t>
  </si>
  <si>
    <t>Головний корпус (будівля пункт прийому та охолодження сировини), який розташований по вул.Горелова, буд.10 смт. Локачі, Локачинський р-н, Волинська обл.) загальна площа 1197,8 кв.м</t>
  </si>
  <si>
    <t>ПАТ "Володимир-Волинський комбінат молочних продуктів"</t>
  </si>
  <si>
    <t>Цегла М-100</t>
  </si>
  <si>
    <t>Приватне підприємство "Захід", с.Павловичі, Локачинський р-н</t>
  </si>
  <si>
    <t>ДП "Волиньвугілля" м.Нововолинськ, вул.Луцька,1</t>
  </si>
  <si>
    <t>КОМЛЕКТ СТУДІЙНОГО ОБЛАДНАННЯ, інв.№1019, введено в експл. 11.2011,вул.Луцька,1, м.Нововолинськ</t>
  </si>
  <si>
    <t>Водозбірник з водовідвідного комплексу, №49473,введено в експл.11.2018, ВП шахта Бужанська</t>
  </si>
  <si>
    <t>Ел.двигун ВАО-4, інв.№ 49474,дата вводу 01.2019, ВП шахта Бужанська</t>
  </si>
  <si>
    <t>ДП "Волиньвугілля" м.Нововолинськ, вул.Луцька,1 тел.272</t>
  </si>
  <si>
    <t>Вугілля майбутнього видобутку</t>
  </si>
  <si>
    <t xml:space="preserve">Будівля адміністративно-побутового комбінату, інв..№ 3, адреса:Волинська обл., м. Нововолинськ, вул. Луцька, 1, площа 1070,9 м.кв., дата введення в експлуатацію 09.1965 </t>
  </si>
  <si>
    <t xml:space="preserve">Будівля адмінприміщення, інв..№ 38,  адреса: Вол. обл. Іван. р-н с.Будятичі  шосе Іваничівське, 18, площа 302,9 м.кв., дата введення в експлуатацію 04.1957
 </t>
  </si>
  <si>
    <t>Будівля контори , інв..№ 23, адреса:45325  Волинська обл., с.Литовеж вул.Шахтарська 37, площа 1122,9 м.кв., дата вводу в експлуатацію 01.12.1963</t>
  </si>
  <si>
    <t xml:space="preserve">Будівля цеха  їдальня 
, інв..№ 30, адреса:45325  Волинська обл., с.Литовеж вул.Шахтарська 37, площа 476,4 м.кв., дата вводу в експлуатацію 01.12.1965
</t>
  </si>
  <si>
    <t xml:space="preserve">Будівля їдальні , інв..№  45195, адреса: 
Волинська обл. Іваничівський р-н с.Бортнів вул.Інтернаціональна, 62/6, площа 937,0 м.кв., дата введення в експлуатацію 06.1990
</t>
  </si>
  <si>
    <t xml:space="preserve">Будівля побуткомбінату, інв..№  33196, адреса: 
Волинська обл. Іваничівський р-н с.Бортнів вул.Інтернаціональна, 62/3, площа 3027,2м.кв., дата введення в експлуатацію 10.1986
</t>
  </si>
  <si>
    <t>Залізнична колія до ЦЕММ, введено в експлуатацію 07.1962, інв..№ 126, на балансі ВП «Волиньвантажтранс» ДП «Волиньвугілля»</t>
  </si>
  <si>
    <t>Залізнична колія до шахти № 5, введено в експлуатацію 09.1959, інв..№ 117, на балансі ВП «Волиньвантажтранс» ДП «Волиньвугілля»</t>
  </si>
  <si>
    <t>Установка УВПК-Б1,р.в.2005,інв..№ 608, ВП «ШАХТА №9» «НВ» ДП «ВОЛИНЬВУГІЛЛЯ»</t>
  </si>
  <si>
    <t>Установка УВПК-Б1,р.в.2002,інв..№ 375, ВП «ШАХТА №9» «НВ» ДП «ВОЛИНЬВУГІЛЛЯ».</t>
  </si>
  <si>
    <t>Установка УВПК-Б1,р.в.2003,інв..№ 582, ВП «ШАХТА №9» «НВ» ДП «ВОЛИНЬВУГІЛЛЯ»</t>
  </si>
  <si>
    <t>Апаратура  АКТВ,р.в.2005,інв..№762, ВП «ШАХТА №9» «НВ» ДП «ВОЛИНЬВУГІЛЛЯ»</t>
  </si>
  <si>
    <t>Агрегат  АПШ,р.в.2000,інв..№ 241, ВП «ШАХТА №9» «НВ» ДП «ВОЛИНЬВУГІЛЛЯ»</t>
  </si>
  <si>
    <t>Установка сухого збагачення,р.в.2005,інв..№ 739, ВП «ШАХТА №9» «НВ» ДП «ВОЛИНЬВУГІЛЛЯ»</t>
  </si>
  <si>
    <t>Насосний агрегат                  ЕЦВ 8-40-90,р.в.2015,інв..№ 392542,"ШАХТА № 9" "НВ" ДП" ВОЛИНЬВУГІЛЛЯ"</t>
  </si>
  <si>
    <t>Насос ШН-50,р.в.1991,інв..№ 2995, ВП «ШАХТА №9» «НВ» ДП «ВОЛИНЬВУГІЛЛЯ»</t>
  </si>
  <si>
    <t>Насос ШН-50,р.в.1994,інв..№ 7982, ВП «ШАХТА №9» «НВ» ДП «ВОЛИНЬВУГІЛЛЯ»</t>
  </si>
  <si>
    <t>Прес ПСУ-250,р.в.1991, інв..№ 585, ВП «ШАХТА №9» «НВ» ДП «ВОЛИНЬВУГІЛЛЯ»</t>
  </si>
  <si>
    <t>Насос 1В-20/10,р.в.2000,інв..№ 435, ВП «ШАХТА №9» «НВ» ДП «ВОЛИНЬВУГІЛЛЯ»</t>
  </si>
  <si>
    <t>Лебідка ЛВ-25,р.в.1993,інв..№ 857,  ВП «ШАХТА №9» «НВ» ДП «ВОЛИНЬВУГІЛЛЯ»</t>
  </si>
  <si>
    <t>Компресор ЗІФ, р.в.1990, інв..№ 3761, ВП «ШАХТА №9» «НВ» ДП «ВОЛИНЬВУГІЛЛЯ»</t>
  </si>
  <si>
    <r>
      <t xml:space="preserve">Блок резисторів БР,дата випуску 2008,інв..№ 47752,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</si>
  <si>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Панель АПШ, р.в.2007інв.№ 47627,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</si>
  <si>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>Панель АУК 1М, р.в.2007,інв..№ 47586,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</si>
  <si>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Ел.дигун ДРТ-13, р.в. 1994,інв..№46699,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</si>
  <si>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t>Станція упр-ня до насосу ЦВ, р.в.2002, інв..№ 47157</t>
  </si>
  <si>
    <r>
      <t xml:space="preserve">Пускач ПВІ-125, р.в.2003, інв..№47252,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</si>
  <si>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Насос ШН-50, р.в.2005, інв..№47359,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</si>
  <si>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Насос НП-120, р.в.2000, інв..№47085,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</si>
  <si>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СМТ 40.02.150,р.в 2006,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інв..№47422,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</si>
  <si>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Гідродвигун ДП-510</t>
    </r>
    <r>
      <rPr>
        <sz val="11"/>
        <rFont val="Times New Roman"/>
        <family val="1"/>
        <charset val="204"/>
      </rPr>
      <t xml:space="preserve"> р.в.2007,</t>
    </r>
    <r>
      <rPr>
        <sz val="11"/>
        <color indexed="8"/>
        <rFont val="Times New Roman"/>
        <family val="1"/>
        <charset val="204"/>
      </rPr>
      <t xml:space="preserve"> інв..№47440,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</si>
  <si>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Привод та виносна стріла, р.в1994, інв..№47968,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</si>
  <si>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Ел.двигун ЕДКОФ 250-4-55, р.в.1997, інв..№46971,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</si>
  <si>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Шнек 1К101,р.в.2000,</t>
    </r>
    <r>
      <rPr>
        <sz val="11"/>
        <color indexed="8"/>
        <rFont val="Times New Roman"/>
        <family val="1"/>
        <charset val="204"/>
      </rPr>
      <t xml:space="preserve"> інв..№ 47471,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</si>
  <si>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Шнек 1К101 ВП, р.в.2000, </t>
    </r>
    <r>
      <rPr>
        <sz val="11"/>
        <color indexed="8"/>
        <rFont val="Times New Roman"/>
        <family val="1"/>
        <charset val="204"/>
      </rPr>
      <t>інв..№47472,</t>
    </r>
    <r>
      <rPr>
        <sz val="11"/>
        <rFont val="Times New Roman"/>
        <family val="1"/>
        <charset val="204"/>
      </rPr>
      <t>"Шахта "Бужанська" ДП "Волиньвугілля"                                   м. Нововолинськ</t>
    </r>
  </si>
  <si>
    <r>
      <t>Гідродвигун ДП-510, р.в.2006,</t>
    </r>
    <r>
      <rPr>
        <sz val="11"/>
        <color indexed="8"/>
        <rFont val="Times New Roman"/>
        <family val="1"/>
        <charset val="204"/>
      </rPr>
      <t xml:space="preserve"> інв..№47448,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</si>
  <si>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Установка УВПК-Б1, в.п.2005, </t>
    </r>
    <r>
      <rPr>
        <sz val="11"/>
        <color indexed="8"/>
        <rFont val="Times New Roman"/>
        <family val="1"/>
        <charset val="204"/>
      </rPr>
      <t>інв..№47367,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</si>
  <si>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1В20/10 ВП ,р.вв. 2007,</t>
    </r>
    <r>
      <rPr>
        <sz val="11"/>
        <color indexed="8"/>
        <rFont val="Times New Roman"/>
        <family val="1"/>
        <charset val="204"/>
      </rPr>
      <t xml:space="preserve"> інв..№47571,</t>
    </r>
    <r>
      <rPr>
        <sz val="11"/>
        <rFont val="Times New Roman"/>
        <family val="1"/>
        <charset val="204"/>
      </rPr>
      <t xml:space="preserve"> "Шахта "Бужанська" ДП "Волиньвугілля"                                   м. Нововолинськ</t>
    </r>
  </si>
  <si>
    <r>
      <t>Насос НСШ ,р.в.2002,</t>
    </r>
    <r>
      <rPr>
        <sz val="11"/>
        <color indexed="8"/>
        <rFont val="Times New Roman"/>
        <family val="1"/>
        <charset val="204"/>
      </rPr>
      <t xml:space="preserve"> інв..№47222,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</si>
  <si>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</si>
  <si>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Бензопила Хайтек,р.в.2011, </t>
    </r>
    <r>
      <rPr>
        <sz val="11"/>
        <color indexed="8"/>
        <rFont val="Times New Roman"/>
        <family val="1"/>
        <charset val="204"/>
      </rPr>
      <t>інв..№48485,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</si>
  <si>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Агрегат АПШ,р.в.1999, </t>
    </r>
    <r>
      <rPr>
        <sz val="11"/>
        <color indexed="8"/>
        <rFont val="Times New Roman"/>
        <family val="1"/>
        <charset val="204"/>
      </rPr>
      <t>інв..№46999,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</si>
  <si>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Пускач ПВІ-250, р.в.2007,</t>
    </r>
    <r>
      <rPr>
        <sz val="11"/>
        <color indexed="8"/>
        <rFont val="Times New Roman"/>
        <family val="1"/>
        <charset val="204"/>
      </rPr>
      <t xml:space="preserve"> інв..№47651,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</si>
  <si>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Пускач ПВІ-125, р.в.2007,  </t>
    </r>
    <r>
      <rPr>
        <sz val="11"/>
        <color indexed="8"/>
        <rFont val="Times New Roman"/>
        <family val="1"/>
        <charset val="204"/>
      </rPr>
      <t>інв..№47633,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</si>
  <si>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t>Автомат А 37-92, р.в.2008, інв..№ 47673,ВП "Шахта "Бужанська" ДП "Волиньвугілля"                                   м. Нововолинськ</t>
  </si>
  <si>
    <t>Блок Азур, р.в.2007, інв..№47631,ВП "Шахта "Бужанська" ДП "Волиньвугілля"                                   м. Нововолинськ</t>
  </si>
  <si>
    <t>Пускач ПВІ-250, р.в.2006, інв..№49044, ВП "Шахта "Бужанська" ДП "Волиньвугілля"                                   м. Нововолинськ</t>
  </si>
  <si>
    <t>Панель АПШ, р.в.2007, інв..№ 47523,ВП "Шахта "Бужанська" ДП "Волиньвугілля"                                   м. Нововолинськ</t>
  </si>
  <si>
    <t>Агрегат АПШ,р.в.2000,інв..№ 47049, ВП "Шахта "Бужанська" ДП "Волиньвугілля"                                   м. Нововолинськ</t>
  </si>
  <si>
    <t>Агрегат АПШ,р.в.2000, інв..№ 47047,ВП "Шахта "Бужанська" ДП "Волиньвугілля"                                   м. Нововолинськ</t>
  </si>
  <si>
    <t>Пускач ПВІ-13 ,р.в.2006,інв..№ 47421,  ВП "Шахта "Бужанська" ДП "Волиньвугілля"                                   м. Нововолинськ</t>
  </si>
  <si>
    <t>Пускач ПМВІР-41,р.в.2005,інв..№ 47331,  ВП "Шахта "Бужанська" ДП "Волиньвугілля"                                   м. Нововолинськ</t>
  </si>
  <si>
    <t>Апаратура УВПК-Б1, р.в.2005,інв..№ 48744, ВП "Шахта "Бужанська" ДП "Волиньвугілля"                                   м. Нововолинськ</t>
  </si>
  <si>
    <t>Апаратура УВПК-Б1, р.в.2007,інв..№ 48743,  ВП "Шахта "Бужанська" ДП "Волиньвугілля"                                   м. Нововолинськ</t>
  </si>
  <si>
    <t>Кріплення "Супутник",р.в.2003, інв..№ 49117, ВП "Шахта "Бужанська" ДП "Волиньвугілля"                                   м. Нововолинськ</t>
  </si>
  <si>
    <t xml:space="preserve">Кріплення "Супутник",р.в.2003, інв..№ 49118,  ВП "Шахта "Бужанська" ДП "Волиньвугілля"                                   м. Нововолинськ </t>
  </si>
  <si>
    <t xml:space="preserve">Кріплення "Супутник",р.в.2003, інв..№ 49119, ВП "Шахта "Бужанська" ДП "Волиньвугілля"                                   м. Нововолинськ </t>
  </si>
  <si>
    <t>Кріплення "Супутник",р.в.2003, інв..№ 49120, ВП "Шахта "Бужанська" ДП "Волиньвугілля"                                   м. Нововолинськ</t>
  </si>
  <si>
    <t>Кріплення "Супутник",р.в.2003, інв..№ 49121, ВП "Шахта "Бужанська" ДП "Волиньвугілля"                                   м. Нововолинськ</t>
  </si>
  <si>
    <t xml:space="preserve">Кріплення "Супутник",р.в.2003, інв..№ 49052, ВП "Шахта "Бужанська" ДП "Волиньвугілля"                                   м. Нововолинськ </t>
  </si>
  <si>
    <t xml:space="preserve">Кріплення "Супутник",р.в. 2003, інв..№ 49053, ВП "Шахта "Бужанська" ДП "Волиньвугілля"                                   м. Нововолинськ </t>
  </si>
  <si>
    <t xml:space="preserve">Кріплення "Супутник",р.в. 2003, інв..№ 49054, ВП "Шахта "Бужанська" ДП "Волиньвугілля"                                   м. Нововолинськ </t>
  </si>
  <si>
    <t xml:space="preserve">Кріплення "Супутник",р.в. 2003, інв..№ 49055, ВП "Шахта "Бужанська" ДП "Волиньвугілля"                                   м. Нововолинськ </t>
  </si>
  <si>
    <t xml:space="preserve">Кріплення "Супутник",р.в. 2003, інв..№ 49056, ВП "Шахта "Бужанська" ДП "Волиньвугілля"                                   м. Нововолинськ </t>
  </si>
  <si>
    <t xml:space="preserve">Кріплення "Супутник",р.в. 2003, інв..№ 49057, ВП "Шахта "Бужанська" ДП "Волиньвугілля"                                   м. Нововолинськ </t>
  </si>
  <si>
    <t xml:space="preserve">Кріплення "Супутник",р.в. 2003, інв..№ 49067, ВП "Шахта "Бужанська" ДП "Волиньвугілля"                                   м. Нововолинськ </t>
  </si>
  <si>
    <t xml:space="preserve">Кріплення "Супутник",р.в. 2003, інв..№ 49068, ВП "Шахта "Бужанська" ДП "Волиньвугілля"                                   м. Нововолинськ </t>
  </si>
  <si>
    <t>Ел.тельфер ТЕ-1,р.в.1975, інв..№ 48689, ВП "Шахта "Бужанська" ДП "Волиньвугілля"                                   м. Нововолинськ</t>
  </si>
  <si>
    <t>Пульт управління АУК-1М-УХ, р.в.2011, інв..№ 48431, ВП "Шахта "Бужанська" ДП "Волиньвугілля"                                   м. Нововолинськ</t>
  </si>
  <si>
    <t>Гідродвигун  ДП-510, р.в.2006,інв..№ 47427,  ВП "Шахта "Бужанська" ДП "Волиньвугілля"                                   м. Нововолинськ</t>
  </si>
  <si>
    <t>Гідродвигун  ДП-510, р.в.2007,інв..№ 47448,  ВП "Шахта "Бужанська" ДП "Волиньвугілля"                                   м. Нововолинськ</t>
  </si>
  <si>
    <t>Гідродвигун  ДП-510, р.в.2008, інв..№ 47635, ВП "Шахта "Бужанська" ДП "Волиньвугілля"                                   м. Нововолинськ</t>
  </si>
  <si>
    <t>Електродвигун ВАО-412 У5, р.в.2009,інв..№ 47772,  ВП "Шахта "Бужанська" ДП "Волиньвугілля"                                   м. Нововолинськ</t>
  </si>
  <si>
    <t>Електродвигун ЕДКОФ 55, р.в.2004, інв..№ 47405, ВП "Шахта "Бужанська" ДП "Волиньвугілля"                                   м. Нововолинськ</t>
  </si>
  <si>
    <t>Електродвигун ЕДКОФ 55, р.в.2009,інв..№ 47773, ВП "Шахта "Бужанська" ДП "Волиньвугілля"                                   м. Нововолинськ</t>
  </si>
  <si>
    <t>Станок скобочний, р.в.2012, інв..№ 48684, ВП "Шахта "Бужанська" ДП "Волиньвугілля"                                   м. Нововолинськ</t>
  </si>
  <si>
    <t>Токарний станок А-62, р.в.2007,інв..№ 47462,  ВП "Шахта "Бужанська" ДП "Волиньвугілля"                                   м. Нововолинськ</t>
  </si>
  <si>
    <t>Строгальний станок, р.в.2007, інв..№ 47463,ВП "Шахта "Бужанська" ДП "Волиньвугілля"                                   м. Нововолинськ</t>
  </si>
  <si>
    <t>Електродвигун ВАО 52/4, р.в.2009, інв..№ 48018, ВП "Шахта "Бужанська" ДП "Волиньвугілля"                                   м. Нововолинськ</t>
  </si>
  <si>
    <t>Електродвигун ВАО 13 кВт, р.в.2008,інв..№ 47832,  ВП "Шахта "Бужанська" ДП "Волиньвугілля"                                   м. Нововолинськ</t>
  </si>
  <si>
    <t>Насос АКО 50*56 б/в, р.в.1992,інв..№ 48877,  ВП "Шахта "Бужанська" ДП "Волиньвугілля"                                   м. Нововолинськ</t>
  </si>
  <si>
    <t>Насос ЕЦВ 6-10-80, р.в.1992, інв..№ 49034, ВП "Шахта "Бужанська" ДП "Волиньвугілля"                                   м. Нововолинськ</t>
  </si>
  <si>
    <t>Насос ЕЦВ 8-25-100,р.в.2009,інв..№ 47892, ВП "Шахта "Бужанська" ДП "Волиньвугілля"                                   м. Нововолинськ</t>
  </si>
  <si>
    <t>Насос ЕЦВ 8-25-100.р.в.2013,інв..№ 48759,  ВП "Шахта "Бужанська" ДП "Волиньвугілля"                                   м. Нововолинськ</t>
  </si>
  <si>
    <t>Насос К-60-М, р.в.1994,інв..№ 48874,  ВП "Шахта "Бужанська" ДП "Волиньвугілля"                                   м. Нововолинськ</t>
  </si>
  <si>
    <t>Насос ШН 15/4, р.в.2010, інв..№ 47016,ВП "Шахта "Бужанська" ДП "Волиньвугілля"                                   м. Нововолинськ</t>
  </si>
  <si>
    <t>Насос  1в20/10, р.в.2003, інв..№48844, ВП "Шахта "Бужанська" ДП "Волиньвугілля"                                   м. Нововолинськ</t>
  </si>
  <si>
    <t>Насос ЕЦВ 8-25-100,р.в.2010,інв..№47014,  ВП "Шахта "Бужанська" ДП "Волиньвугілля"                                   м. Нововолинськ</t>
  </si>
  <si>
    <t>Насосний агрегат ЕЦВ, р.в.2006,інв..№ 47379, ВП "Шахта "Бужанська" ДП "Волиньвугілля"                                   м. Нововолинськ</t>
  </si>
  <si>
    <t>Термія 12000/380,р.в.2006, інв..№47404, ВП "Шахта "Бужанська" ДП "Волиньвугілля"                                   м. Нововолинськ</t>
  </si>
  <si>
    <t>Теплогенератор АВО, р.в.2006,інв..№ 47399, ВП "Шахта "Бужанська" ДП "Волиньвугілля"                                   м. Нововолинськ</t>
  </si>
  <si>
    <t xml:space="preserve">Теплогенератор АВО, р.в.2006, інв..№ 47398,ВП "Шахта "Бужанська" ДП "Волиньвугілля"                                   м. Нововолинськ </t>
  </si>
  <si>
    <t xml:space="preserve">Теплогенератор АВО, р.в.2006, інв..№ 47401, ВП "Шахта "Бужанська" ДП "Волиньвугілля"                                   м. Нововолинськ </t>
  </si>
  <si>
    <t xml:space="preserve">Теплогенератор АВО, р.в.2006,інв..№ 47400, ВП "Шахта "Бужанська" ДП "Волиньвугілля"                                   м. Нововолинськ </t>
  </si>
  <si>
    <t>Привід червячний ПЧ,р.в.1992,інв..№ 43369,  ВП "Шахта "Бужанська" ДП "Волиньвугілля"                                   м. Нововолинськ</t>
  </si>
  <si>
    <t xml:space="preserve">Привід червячний ПЧ,р.в.1993, інв..№ 48376, ВП "Шахта "Бужанська" ДП "Волиньвугілля"                                   м. Нововолинськ </t>
  </si>
  <si>
    <t>Редуктор СП 202, р.в.2007,інв..№ 47529,ВП "Шахта "Бужанська" ДП "Волиньвугілля"                                   м. Нововолинськ</t>
  </si>
  <si>
    <t>Привід червячний ПЧР, р.в.1993, інв..№ 48377,ВП "Шахта "Бужанська" ДП "Волиньвугілля"                                   м. Нововолинськ</t>
  </si>
  <si>
    <t xml:space="preserve">Привід червячний ПЧР, р.в.1993,інв..№ 48378, ВП "Шахта "Бужанська" ДП "Волиньвугілля"                                   м. Нововолинськ </t>
  </si>
  <si>
    <t>Привід червячний ПЧР, р.в.1993,інв..№ 48379, ВП "Шахта "Бужанська" ДП "Волиньвугілля"                                   м. Нововолинськ Нововолинськ</t>
  </si>
  <si>
    <t>Насос 1В20/10,р.в.2003, інв..№ 47695, ВП "Шахта "Бужанська" ДП "Волиньвугілля"                                   м. Нововолинськ</t>
  </si>
  <si>
    <t>Камера КСО-366,р.в.1992,інв..№ 46272, ВП "Шахта "Бужанська" ДП "Волиньвугілля"                                   м. Нововолинськ</t>
  </si>
  <si>
    <t xml:space="preserve">Камера КСО-366,р.в.1992, інв..№ 46271,ВП "Шахта "Бужанська" ДП "Волиньвугілля"                                   м. Нововолинськ </t>
  </si>
  <si>
    <t>Блок живлення,р.в.1992,інв.№ 46275, ВП "Шахта "Бужанська" ДП "Волиньвугілля"                                   м. Нововолинськ</t>
  </si>
  <si>
    <t xml:space="preserve">Блок живлення,р.в.1992, інв..№ 46274,ВП "Шахта "Бужанська" ДП "Волиньвугілля"                                   м. Нововолинськ </t>
  </si>
  <si>
    <t>Установка УВПК-Б1,р.в.2005,інв..№ 47368,  ВП "Шахта "Бужанська" ДП "Волиньвугілля"                                   м. Нововолинськ</t>
  </si>
  <si>
    <t xml:space="preserve">Установка УВПК-Б1,р.в.2007, інв..№ 47521,ВП "Шахта "Бужанська" ДП "Волиньвугілля"                                   м. Нововолинськ </t>
  </si>
  <si>
    <t xml:space="preserve">Установка УВПК-Б1,р.в.2007,інв..№ 47522, ВП "Шахта "Бужанська" ДП "Волиньвугілля"                                   м. Нововолинськ </t>
  </si>
  <si>
    <t>Насос ШН-50 ,р.в.1996,інв..№ 46896,ВП "Шахта "Бужанська" ДП "Волиньвугілля"                                   м. Нововолинськ</t>
  </si>
  <si>
    <t>Пускач ПВІ-125 БТ,р.в.2005, інв..№ 47327,ВП "Шахта "Бужанська" ДП "Волиньвугілля"                                   м. Нововолинськ</t>
  </si>
  <si>
    <t>Пускач ПВІ-80,р.в.2006, інв..№ 47382,ВП "Шахта "Бужанська" ДП "Волиньвугілля"                                   м. Нововолинськ</t>
  </si>
  <si>
    <t>Панель ПВІ-250, р.в.2007, інв..№ 47445,ВП "Шахта "Бужанська" ДП "Волиньвугілля"                                   м. Нововолинськ</t>
  </si>
  <si>
    <t>Конвеєр 1Л100 б/в,р.в.1988, інв..№ 49084,ВП "Шахта "Бужанська" ДП "Волиньвугілля"                                   м. Нововолинськ</t>
  </si>
  <si>
    <t>Концентратор КЗ-3,р.в.1992, інв..№ 46172,ВП "Шахта "Бужанська" ДП "Волиньвугілля"                                   м. Нововолинськ</t>
  </si>
  <si>
    <t>Концентратор "Риф",р.в.1992, інв..№ 46171,ВП "Шахта "Бужанська" ДП "Волиньвугілля"                                   м. Нововолинськ</t>
  </si>
  <si>
    <t>Концентратор "Риф",р.в.1986,інв..№ 33156, ВП "Шахта "Бужанська" ДП "Волиньвугілля"                                   м. Нововолинськ</t>
  </si>
  <si>
    <t>Будівельний блок, р.в.2000, інв..№ 47092, ВП "Шахта "Бужанська" ДП "Волиньвугілля"                                   м. Нововолинськ</t>
  </si>
  <si>
    <t>Випрамляч ВУТ 31/60,р.в.1992, інв..№46208,ВП "Шахта "Бужанська" ДП "Волиньвугілля"                                   м. Нововолинськ</t>
  </si>
  <si>
    <t>Ємкість,р.в.09.1985,інв..№ 706, ВП «ВОЛИНЬВАНТАЖТРАНС»ДП «ВОЛИНЬВУГІЛЛЯ»,м.НОВОВОЛИНСЬК,ВУЛ.ГАЛАНА, 118</t>
  </si>
  <si>
    <t>Ємкість,р.в.09.1985,інв..№ 707, ВП «ВОЛИНЬВАНТАЖТРАНС»ДП «ВОЛИНЬВУГІЛЛЯ»,м.НОВОВОЛИНСЬК,ВУЛ.ГАЛАНА, 118</t>
  </si>
  <si>
    <t>Ємкість,р.в.09.1985,інв..№ 708, ВП «ВОЛИНЬВАНТАЖТРАНС»ДП «ВОЛИНЬВУГІЛЛЯ»,м.НОВОВОЛИНСЬК,ВУЛ.ГАЛАНА, 118</t>
  </si>
  <si>
    <t>Ємкість,р.в.09.1985,інв..№ 709, ВП «ВОЛИНЬВАНТАЖТРАНС»ДП «ВОЛИНЬВУГІЛЛЯ»,м.НОВОВОЛИНСЬК,ВУЛ.ГАЛАНА, 118</t>
  </si>
  <si>
    <t>Ємкість,р.в.09.1985,інв..№ 703, ВП «ВОЛИНЬВАНТАЖТРАНС»ДП «ВОЛИНЬВУГІЛЛЯ»,м.НОВОВОЛИНСЬК,ВУЛ.ГАЛАНА, 118</t>
  </si>
  <si>
    <t>Ємкість,р.в.09.1985,інв..№ 704, ВП «ВОЛИНЬВАНТАЖТРАНС»ДП «ВОЛИНЬВУГІЛЛЯ»,м.НОВОВОЛИНСЬК,ВУЛ.ГАЛАНА, 118</t>
  </si>
  <si>
    <t>Ємкість,р.в.09.1985,інв..№ 705, ВП «ВОЛИНЬВАНТАЖТРАНС»ДП «ВОЛИНЬВУГІЛЛЯ»,м.НОВОВОЛИНСЬК,ВУЛ.ГАЛАНА, 118</t>
  </si>
  <si>
    <t>БУДІВЛЯ ЧЕРГОВОГО ПО СТ.ПІВДЕННА, ДАТА ВВОДУ 11.1979,інв..№ 60, ВП «ВОЛИНЬВАНТАЖТРАНС»ДП «ВОЛИНЬВУГІЛЛЯ»,м.НОВОВОЛИНСЬК,ВУЛ.ГАЛАНА, 118</t>
  </si>
  <si>
    <r>
      <t xml:space="preserve">Залізнична колія  РБУ, ,дата вводу 12.1975, інв..№ 164,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</si>
  <si>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Залізнична колія  Центральна-Лісний склад, ,дата вводу 03.1969, інв..№ 166,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</si>
  <si>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Машина ШПМ, ,дата вводу 12.1990, інв..№ 1390,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</si>
  <si>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Колектор, </t>
    </r>
    <r>
      <rPr>
        <sz val="11"/>
        <color indexed="8"/>
        <rFont val="Times New Roman"/>
        <family val="1"/>
        <charset val="204"/>
      </rPr>
      <t xml:space="preserve">дата вводу 1976, інв..№ 168,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</si>
  <si>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Зовнішнє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219,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</si>
  <si>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Високовольтні лінії електропередач , </t>
    </r>
    <r>
      <rPr>
        <sz val="11"/>
        <color indexed="8"/>
        <rFont val="Times New Roman"/>
        <family val="1"/>
        <charset val="204"/>
      </rPr>
      <t xml:space="preserve">дата вводу 1969, інв..№ 220,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</si>
  <si>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Низьковольтні мережі живлення, </t>
    </r>
    <r>
      <rPr>
        <sz val="11"/>
        <color indexed="8"/>
        <rFont val="Times New Roman"/>
        <family val="1"/>
        <charset val="204"/>
      </rPr>
      <t xml:space="preserve">дата вводу 1969, інв..№ 221,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</si>
  <si>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Прожекторне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223,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</si>
  <si>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зовнішній за територію, </t>
    </r>
    <r>
      <rPr>
        <sz val="11"/>
        <color indexed="8"/>
        <rFont val="Times New Roman"/>
        <family val="1"/>
        <charset val="204"/>
      </rPr>
      <t xml:space="preserve">дата вводу 1969, інв..№ 224,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</si>
  <si>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225,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</si>
  <si>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226,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</si>
  <si>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</si>
  <si>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</si>
  <si>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Протипожежний водопровід, </t>
    </r>
    <r>
      <rPr>
        <sz val="11"/>
        <color indexed="8"/>
        <rFont val="Times New Roman"/>
        <family val="1"/>
        <charset val="204"/>
      </rPr>
      <t xml:space="preserve">дата вводу 1969, інв..№ 230,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</si>
  <si>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</si>
  <si>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</si>
  <si>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Щит контролю ЩК-2, </t>
    </r>
    <r>
      <rPr>
        <sz val="11"/>
        <color indexed="8"/>
        <rFont val="Times New Roman"/>
        <family val="1"/>
        <charset val="204"/>
      </rPr>
      <t xml:space="preserve">дата вводу 1985, інв..№ 674,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</si>
  <si>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Бункер дерев»яних відходів, </t>
    </r>
    <r>
      <rPr>
        <sz val="11"/>
        <color indexed="8"/>
        <rFont val="Times New Roman"/>
        <family val="1"/>
        <charset val="204"/>
      </rPr>
      <t xml:space="preserve">дата вводу 2007, інв..№ 908,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</si>
  <si>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Станок токарний гвинтовий ТЄ 63, </t>
    </r>
    <r>
      <rPr>
        <sz val="11"/>
        <color indexed="8"/>
        <rFont val="Times New Roman"/>
        <family val="1"/>
        <charset val="204"/>
      </rPr>
      <t xml:space="preserve">дата вводу 1966, інв..№ 918,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</si>
  <si>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Навантажувальний бункер, </t>
    </r>
    <r>
      <rPr>
        <sz val="11"/>
        <color indexed="8"/>
        <rFont val="Times New Roman"/>
        <family val="1"/>
        <charset val="204"/>
      </rPr>
      <t xml:space="preserve">дата вводу 2007, інв..№ 1150,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</si>
  <si>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Підстанція ТКШВП-240/6, </t>
    </r>
    <r>
      <rPr>
        <sz val="11"/>
        <color indexed="8"/>
        <rFont val="Times New Roman"/>
        <family val="1"/>
        <charset val="204"/>
      </rPr>
      <t xml:space="preserve">дата вводу 1975, інв..№ 1192, </t>
    </r>
    <r>
      <rPr>
        <sz val="11"/>
        <rFont val="Times New Roman"/>
        <family val="1"/>
        <charset val="204"/>
      </rPr>
      <t xml:space="preserve"> ДП "Волиньвугілля",                                   м. Нововолинськ, вул..Лісна, 1</t>
    </r>
  </si>
  <si>
    <t>Підстанція ТКШВП-180/6, дата вводу 1972, інв..№ 1193, ДП "Волиньвугілля",                                   м. Нововолинськ, вул..Лісна, 1</t>
  </si>
  <si>
    <t>Пускач ПВІ-125, дата вводу 1997, інв..№ 1204, ДП "Волиньвугілля",                                   м. Нововолинськ, вул..Лісна, 1</t>
  </si>
  <si>
    <t>Пускач ПВІ-125, дата вводу 2010, інв..№ 1205, ДП "Волиньвугілля",                                   м. Нововолинськ, вул..Лісна, 1</t>
  </si>
  <si>
    <t>Вентилятор ВМЕ 6, дата вводу 2003, інв..№ 1200, ДП "Волиньвугілля",                                   м. Нововолинськ, вул..Лісна, 1</t>
  </si>
  <si>
    <t>Дробилка ЛДМ, дата вводу 1976, інв..№ 1372, ДП "Волиньвугілля",                                   м. Нововолинськ, вул..Лісна, 1</t>
  </si>
  <si>
    <t>Стропа, дата вводу 2008, інв..№ 578, ДП "Волиньвугілля",                                   м. Нововолинськ, вул..Лісна, 1</t>
  </si>
  <si>
    <t>Конвеєр 1л-100, дата вводу 2003, інв..№ 1999,інв..№ 1203 ДП "Волиньвугілля",                                   м. Нововолинськ, вул..Лісна, 1</t>
  </si>
  <si>
    <t>Дозатор ДМУ-3, дата вводу 1992, інв..№ 1145, ДП "Волиньвугілля",                                   м. Нововолинськ, вул..Лісна, 1</t>
  </si>
  <si>
    <r>
      <t xml:space="preserve">Станок розпил. СПРЛ_1, </t>
    </r>
    <r>
      <rPr>
        <sz val="11"/>
        <color indexed="8"/>
        <rFont val="Times New Roman"/>
        <family val="1"/>
        <charset val="204"/>
      </rPr>
      <t xml:space="preserve">дата вводу 2005, інв..№ 60,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</si>
  <si>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 ЕЛЕКТРОДВИГУН, дата вводу 2011, інв..№ 87,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</si>
  <si>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Гідропередача в зборі, вилучена з тепловоза ТГМ6А-1722,інв..№ 2223, ВП «ВОЛИНЬВАНТАЖТРАНС»ДП «ВОЛИНЬВУГІЛЛЯ»,м.НОВОВОЛИНСЬК,ВУЛ.ГАЛАНА, 118</t>
  </si>
  <si>
    <t>Допоміжний генератор, вилучений з тепловоза ТГМ6А-1722, інв..№ 2223, ВП «ВОЛИНЬВАНТАЖТРАНС»ДП «ВОЛИНЬВУГІЛЛЯ»,м.НОВОВОЛИНСЬК,ВУЛ.ГАЛАНА, 118</t>
  </si>
  <si>
    <t>Компресор ПК-5,25, вилучений з тепловоза ТГМ6А-1722, інв..№ 2223, ВП «ВОЛИНЬВАНТАЖТРАНС»ДП «ВОЛИНЬВУГІЛЛЯ»,м.НОВОВОЛИНСЬК,ВУЛ.ГАЛАНА, 118</t>
  </si>
  <si>
    <t>Роздавальний карданний вал,,вилучений з тепловоза ТГМ6А-1722, інв..№ 2223, ВП «ВОЛИНЬВАНТАЖТРАНС»ДП «ВОЛИНЬВУГІЛЛЯ»,м.НОВОВОЛИНСЬК,ВУЛ.ГАЛАНА, 118</t>
  </si>
  <si>
    <t>Колесо вентилятора, вилучене з тепловоза ТГМ6А-1722, інв..№ 2223, ВП «ВОЛИНЬВАНТАЖТРАНС»ДП «ВОЛИНЬВУГІЛЛЯ»,м.НОВОВОЛИНСЬК,ВУЛ.ГАЛАНА, 118</t>
  </si>
  <si>
    <t>Гідроредуктор привода вентилятора, вилучений з тепловоза ТГМ6А-1722, інв..№ 2223, ВП «ВОЛИНЬВАНТАЖТРАНС»ДП «ВОЛИНЬВУГІЛЛЯ»,м.НОВОВОЛИНСЬК,ВУЛ.ГАЛАНА, 118</t>
  </si>
  <si>
    <t>Гідроредуктор привода компресора, вилучений з тепловоза ТГМ6А-1722, інв..№ 2223, ВП «ВОЛИНЬВАНТАЖТРАНС»ДП «ВОЛИНЬВУГІЛЛЯ»,м.НОВОВОЛИНСЬК,ВУЛ.ГАЛАНА, 118</t>
  </si>
  <si>
    <r>
      <t xml:space="preserve">Земельна ділянка для  обслуговування </t>
    </r>
    <r>
      <rPr>
        <sz val="11"/>
        <rFont val="Times New Roman"/>
        <family val="1"/>
        <charset val="204"/>
      </rPr>
      <t>бази відпочинку ДП “Шахта № 1 “Нововолинська”, кадастровий номер 0725755100:03:016:1993</t>
    </r>
    <r>
      <rPr>
        <sz val="11"/>
        <color indexed="8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яка розташована в урочищі «Гряда», смт.Шацьк,  Шацького району Волинської області</t>
    </r>
  </si>
  <si>
    <t xml:space="preserve">Ворота з хвірткою, № 808530, розміром 2,62 м на 4,68 м. </t>
  </si>
  <si>
    <t xml:space="preserve">Будівля підйому машини скіпового ствола, інв.№ 800102, пл.. 422,3 кв.м., м.Нововолинськ, </t>
  </si>
  <si>
    <t>Будівля побутова, інв.№ 805125,  пл..283,0 м.кв., м.Нововолинськ, ул.Шахтарська, 42</t>
  </si>
  <si>
    <t>Будівля вентиляційної установки, № 8001215, пл.. 368,9 м.кв., м.Нововолинськ, ул.Шахтарська, 42</t>
  </si>
  <si>
    <r>
      <t>Будівля мехцеху, № 800110, пл.. 433,9 м.кв.,</t>
    </r>
    <r>
      <rPr>
        <sz val="11"/>
        <rFont val="Times New Roman"/>
        <family val="1"/>
        <charset val="204"/>
      </rPr>
      <t xml:space="preserve"> м.Нововолинськ, ул.Шахтарська, 42</t>
    </r>
  </si>
  <si>
    <r>
      <t>Будівля складського обладнання</t>
    </r>
    <r>
      <rPr>
        <sz val="11"/>
        <rFont val="Times New Roman"/>
        <family val="1"/>
        <charset val="204"/>
      </rPr>
      <t>,</t>
    </r>
    <r>
      <rPr>
        <sz val="11"/>
        <color indexed="8"/>
        <rFont val="Times New Roman"/>
        <family val="1"/>
        <charset val="204"/>
      </rPr>
      <t xml:space="preserve"> № 800033, п</t>
    </r>
    <r>
      <rPr>
        <sz val="11"/>
        <rFont val="Times New Roman"/>
        <family val="1"/>
        <charset val="204"/>
      </rPr>
      <t>л.. 363,8 кв.м., м.Нововолинськ, ул.Шахтарська, 42</t>
    </r>
  </si>
  <si>
    <r>
      <t>Цегляний паркан, інв.№ 800202,</t>
    </r>
    <r>
      <rPr>
        <sz val="11"/>
        <rFont val="Times New Roman"/>
        <family val="1"/>
        <charset val="204"/>
      </rPr>
      <t xml:space="preserve"> довжина 408 м., висота  до 3 м., м.Нововолинськ, ул.Шахтарська, 42</t>
    </r>
  </si>
  <si>
    <t>Яма приемная к ескреперному складу, № 800175, дата  вводу 07.1954, м.Нововолинськ, вул.Шахтарська, 42</t>
  </si>
  <si>
    <t>Ставок  відстійника, № 808133, дата вводу 07.1954, м.Нововолинськ, вул.Шахтарська, 42</t>
  </si>
  <si>
    <t>Хлораторна О-1, площею 45,2 кв.м., № 808160, дата вводу 07.1954, м.Нововолинськ, вул.Шахтарська, 42</t>
  </si>
  <si>
    <r>
      <t>Будівля насосної, № 800117,</t>
    </r>
    <r>
      <rPr>
        <sz val="11"/>
        <rFont val="Times New Roman"/>
        <family val="1"/>
        <charset val="204"/>
      </rPr>
      <t xml:space="preserve"> пл.. 72,7 кв.м.,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м.Нововолинськ, ул.Шахтарська, 42</t>
    </r>
  </si>
  <si>
    <t>Будівля складу ПММ, площа 248,2 кв.м., інв..№ 800109, дата вводу 09.1954, м.Нововолинськ, вулиця Шахтарська, буд.42</t>
  </si>
  <si>
    <t>Будівля надшахтна скіпового стовбура, площа 629,6 кв.м., інв..№ 800120,  дата вводу 09.1954, м.Нововолинськ, вулиця Шахтарська, буд.42</t>
  </si>
  <si>
    <t>Будівля підйому машини клітьового стовбура, площа 294,9 кв.м., інв..№ 800103, дата вводу   07.1954, м.Нововолинськ, вулиця Шахтарська, буд.42</t>
  </si>
  <si>
    <t>Будівля протипожежного складу, площа 252,5 кв.м., інв..№ 800214, дата вводу   04.1954, м.Нововолинськ, вулиця Шахтарська, буд.42</t>
  </si>
  <si>
    <t>Будівля лебідки складу вугільного, площа 8,2 кв.м., інв..№ 800104, дата вводу   03.1954, м.Нововолинськ, вулиця Шахтарська, буд.42</t>
  </si>
  <si>
    <t>Будівля лебідки аварійного підйому , площа 78,6 кв.м., інв..№ 800132, дата вводу   02.1959, м.Нововолинськ, вулиця Шахтарська, буд.42</t>
  </si>
  <si>
    <t>Будівля нарядної СУ, площа 81,1 кв.м., інв..№ 800118, дата вводу   03.1954, м.Нововолинськ, вулиця Шахтарська, буд.42</t>
  </si>
  <si>
    <t>Вагова, площа 34,3 кв.м., інв..№ 800116, дата вводу   08.1954, м.Нововолинськ, вулиця Шахтарська, буд.42</t>
  </si>
  <si>
    <t>Будівля навантажувального бункеру, площа 909,1 кв.м., інв..№ 800176,  дата вводу   07.1954, м.Нововолинськ, вулиця Шахтарська, буд.42</t>
  </si>
  <si>
    <t>Будівля маневрової лебідки, площа 22,6 кв.м., інв..№ 800115, дата вводу   02.1954, м.Нововолинськ, вулиця Шахтарська, буд.42</t>
  </si>
  <si>
    <t>Будівля нарядної техкомплексу, площа 41,6 кв.м., інв..№ 001040, дата вводу   01.1956, м.Нововолинськ, вулиця Шахтарська, буд.42</t>
  </si>
  <si>
    <t>Механічна майстерня, площа 48,4 кв.м., інв..№ 001050, дата вводу   01.1956, м.Нововолинськ, вулиця Шахтарська, буд.42</t>
  </si>
  <si>
    <t>Будівля надшахтна клітьового стовбура, площа 903,5 кв.м., інв..№ 800101, дата вводу   07.1954, м.Нововолинськ, вулиця Шахтарська, буд.42</t>
  </si>
  <si>
    <t>Господарська будівля №00001317</t>
  </si>
  <si>
    <t>Склад цегельний (91 кв.м., покрівля- шифер) 1974 р.</t>
  </si>
  <si>
    <t>ЦУМАНСЬКЕ ВУЖКГ, ВОЛИНСЬКА ОБЛАСТЬ, СМТ. ЦУМАНЬ, ВУЛ. ЧЕХОВА, БУД. 2</t>
  </si>
  <si>
    <t>Столярний цех (84 кв.м., цегельний, покрівля-шифер)1960 р.</t>
  </si>
  <si>
    <t>Сарай смт. Олика (вул. Незалежності, цегельний, покрівля-шифер) 2007р.</t>
  </si>
  <si>
    <t>Трактор ЮМЗ-6</t>
  </si>
  <si>
    <t>ДП ДГ "ПЕРШЕ ТРАВНЯ" ВОЛИНСЬКОЇ ДСГДС ІК НААН (Рожищенський район)</t>
  </si>
  <si>
    <t>Трактор Т-150</t>
  </si>
  <si>
    <t>Самоскид САЗ-3507</t>
  </si>
  <si>
    <t>Кран Краз-250 д.н.з. 97-77</t>
  </si>
  <si>
    <t>УАЗ-469 д.н.з. 04-36</t>
  </si>
  <si>
    <t>Протравник зерна</t>
  </si>
  <si>
    <t>НБШ 65-50</t>
  </si>
  <si>
    <t>Самоскид 3502, д.н.з. 45-45</t>
  </si>
  <si>
    <t>Насос "Борокуда"</t>
  </si>
  <si>
    <t xml:space="preserve">Автомобіль марки МАЗ, модель 54329, реєстраційний номер АС 6037 АО, рік випуску 1992 </t>
  </si>
  <si>
    <t>ПВП "Едгард", 45661, Луцький район, с.Коршовець, тел.(0332)769170</t>
  </si>
  <si>
    <t>Спеціальний вантажний автокран, марка КС, модель 3579-С-02, реєстраційний номер АС 6243 АС, база МАЗ 5337, рік випуску 1981</t>
  </si>
  <si>
    <t>Адмінбудинок А-2 (Двоповерхова цегляна будівля. Не експлуатується. Перекриття дерево, потребує ремонту. Автономне опалення, підведене світло. Знос. Площа 220,3 м2 РА, об’єм-867 м3, 1960 року введення)</t>
  </si>
  <si>
    <t>ДП «Волинський Облавтодор »  ВАТ ДАК «Автомобільні дороги України» , м.Луцьк, вул. Ковельська,  41</t>
  </si>
  <si>
    <t>Гараж автомобільний на 7 боксів К-1 (Цегляна будівля. Перекриття бетонне та дерево. Ремонт звичайний. Електропостачання. Діючий. Площа 193,4 м2 РА, об’єм-814м3, 1970 року введення)</t>
  </si>
  <si>
    <t>Гараж автомобільний на 5 боксів Л-1 (Цегляна будівля. Перекриття бетонне. Дах сумісний. Отвори потребують заміни без опалення. Площа 167,7 м2 РА, об’єм-620 м3, 1980 року введення)</t>
  </si>
  <si>
    <t>Гараж автомобільний на 2 бокси Ж-1 (Цегляна будівля. Дах 2-х схилий металевий. Перекриття дерево. Потребує ремонту та заміни отворів.  Площа 241,7 м2 РА, об’єм-1254 м3, 1960 року введення)</t>
  </si>
  <si>
    <t>Столярна майстерня В-1 (Цегляна. Перекриття дерево. Дах шифер. Використовується під склад. Площа 144,6 м2 РА, об’єм-463 м3, 1970 року введення)</t>
  </si>
  <si>
    <t>Автозаправка Е-1 ( Цегляна будівля. Перекриття панелі. Дах сумісний. Комплектуюче обладнання АЗС відсутнє. Використання під побутове приміщення. Площа 13,8м2 РА , об’єм-67 м3, 1980 року введення)</t>
  </si>
  <si>
    <t>Матеріальний склад Д-1(Цегляна будівля. Перекриття бетонне. Двері металеві, вікна дерево. В доброму стані. Площа 148,2 м2 РА, об’єм-481м3, 1980 року введення)</t>
  </si>
  <si>
    <t>Виробниче приміщення реммайстерні Є-2 (Цегляна 2-х поверхова будівля. На 2-му поверсі : побутові приміщення. Стан задовільний. Потребує заміни отворів. Площа 785,2 м2 РА, об’єм-5475м3, 1980 року введення)</t>
  </si>
  <si>
    <t>Котельня З-1 (Цегляна будівля з бетонним перекриттям. Без котлів та обладнання. Використовується під склад. Площа 168,2 м2 РА, об’єм-1050м3, 1980 року введення)</t>
  </si>
  <si>
    <t>Прохідна Б-1 (Цегляна, перекриття бетонне. Електропостачання. Стан задовільний. Площа 20,1 м2 РА, об’єм-81 м3, 1970 року введення)</t>
  </si>
  <si>
    <t>Туалет Г-1 (Цегляний на 2-очка. Діючий. Площа 3,0 м2 РА, об’єм-9 м3, 1980 року введення)</t>
  </si>
  <si>
    <t>Водопровід 120 п. м D=60mm,40 п. м D=40mm</t>
  </si>
  <si>
    <t>Газопровід 96 п. м D=120mm</t>
  </si>
  <si>
    <t>Пожежний  резервуар, об’єм-50 м3</t>
  </si>
  <si>
    <t>Дорожне асфальтоване покриття, площа 7 135 м2, Н=4 см.</t>
  </si>
  <si>
    <t xml:space="preserve">Асфальтобетонний завод (інвент.номер-2, площа-25000 кв.м., 1949 року побудови) </t>
  </si>
  <si>
    <t>Бітумна база (інвент.номер-1, площа-147 кв.м.,1949 року побудови)</t>
  </si>
  <si>
    <t>Бітумне сховище (інвент.номер-140, площа-280 кв.м.,1949 року побудови)</t>
  </si>
  <si>
    <t>Благоустрій території (інвент.номер-11, площа-26346 кв.м.,2000 року побудови)</t>
  </si>
  <si>
    <t>Вагова (інвент.номер-149, площа-30 кв.м.,1950 року)</t>
  </si>
  <si>
    <t>Газово-розподільчий пункт ГРП (інвент.номер-120, площа-20 кв.м.,1990 року)</t>
  </si>
  <si>
    <t>Дьогтьосховище (інвент.номер-130, площа-46 кв.м.,1955 року побудови)</t>
  </si>
  <si>
    <t>Електропідстанція (інвент.номер-199, площа-10 кв.м.,2000 року побудови)</t>
  </si>
  <si>
    <t>Котельня (інвент.номер-4, площа-130,8 кв.м.,1959 року побудови)</t>
  </si>
  <si>
    <t>Майстерня (інвент.номер-3, площа-60 кв.м.,1960 року побудови)</t>
  </si>
  <si>
    <t>Огорожа території АБЗ (інвент.номер-242, площа-480 кв.м.,2010 року побудови)</t>
  </si>
  <si>
    <t>Підвищена колія – тупік (інвент.номер-144, площа-1060 кв.м.,2009 року побудови)</t>
  </si>
  <si>
    <t>Побутове приміщення АБЗ (інвент.номер-5, площа-83,5 кв.м., 1990 року побудови)</t>
  </si>
  <si>
    <t>Сарай АБЗ (інвент.номер-228, площа-8 кв.м., 1960 року побудови)</t>
  </si>
  <si>
    <t>Сарай АБЗ (інвент.номер-7, площа-5 кв.м., 1962 року побудови)</t>
  </si>
  <si>
    <t>Склад ПММ (інвент.номер-147, площа-45 кв.м., 1965 року побудови)</t>
  </si>
  <si>
    <t>Ємкості 100 куб.м. (інвент.номер-16, 2017 року)</t>
  </si>
  <si>
    <t>Пункт технічного обслуговування, об'єкт не житлової нерухомості. Загальна площа (кв. м.):170.5, матеріал стін: цегла. Адреса: Волинська обл., Луцький р-н., с. Мстишин, вул. Центральна (Жовтнева), буд. 13й.</t>
  </si>
  <si>
    <t xml:space="preserve">ТЗОВ «МРІЯ СТАРОСІЛЛЯ» 45605, Волинська обл., Луцький р-н., с. Боратин, вул. Шкільна, буд. 74.
</t>
  </si>
  <si>
    <t>Адмінбудинок /А-1/, об’єкт не житлової нерухомості. Загальна площа (кв. м.): 233.7, матеріали стін: цегла. Адреса: Волинська обл., Луцький р-н., с. Мстишин, вул. Центральна (Жовтнева), буд. 13а.</t>
  </si>
  <si>
    <t>Контора /А-1/, об’єкт не житлової нерухомості. Загальна площа (кв. м): 67.2, матеріали стін: цегла. Адреса: Волинська обл., Луцький р-н., с. Мстишин, вул. Центральна (Жовтнева), буд. 13с.</t>
  </si>
  <si>
    <t>Телятник №1 – А -1, об'єкт не житлової нерухомості. Загальна площа (кв. м.): 769.7, матеріали стін: цегла. Адреса: Волинська обл., Луцький р-н., с. Мстишин, вул. Центральна (Жовтнева), буд. 13б.</t>
  </si>
  <si>
    <t>Телятник №2 – А -1, об'єкт не житлової нерухомості. Загальна площа (кв. м.): 931.2, матеріали стін: цегла. Адреса: Волинська обл., Луцький р-н., с. Мстишин, вул. Центральна (Жовтнева), буд. 13в.</t>
  </si>
  <si>
    <t>Автомобіль вантажний Opel COMBO</t>
  </si>
  <si>
    <t>ТОВ «М.Ж.К.»  м.Луцьк, пр.Соборності, 19б</t>
  </si>
  <si>
    <t>Ходовий візок в зборі вилучений з  тепловоза ТГМ6А-1722, інв..№ 2223, ВП «ВОЛИНЬВАНТАЖТРАНС»ДП «ВОЛИНЬВУГІЛЛЯ»,м.НОВОВОЛИНСЬК,ВУЛ.ГАЛАНА, 118</t>
  </si>
  <si>
    <t>Дизель в зборі вилучений з тепловоза ТГМ6А-1722, інв..№ 2223, ВП «ВОЛИНЬВАНТАЖТРАНС»ДП «ВОЛИНЬВУГІЛЛЯ»,м.НОВОВОЛИНСЬК,ВУЛ.ГАЛАНА, 118</t>
  </si>
  <si>
    <t>Стріла, яка вилучена з  крану КДЕ-163, інв..№ 778, ВП «ВОЛИНЬВАНТАЖТРАНС»ДП «ВОЛИНЬВУГІЛЛЯ»,м.НОВОВОЛИНСЬК,ВУЛ.ГАЛАНА, 118</t>
  </si>
  <si>
    <t>Генератор,вилучений з  крану КДЕ-163, інв..№ 778, ВП «ВОЛИНЬВАНТАЖТРАНС»ДП «ВОЛИНЬВУГІЛЛЯ»,м.НОВОВОЛИНСЬК,ВУЛ.ГАЛАНА, 118</t>
  </si>
  <si>
    <t xml:space="preserve">Електродвигун вантажної лебідки,вилучений з  крану КДЕ-163, інв..№ 778, ВП «ВОЛИНЬВАНТАЖТРАНС»ДП «ВОЛИНЬВУГІЛЛЯ»,м.НОВОВОЛИНСЬК,ВУЛ.ГАЛАНА, 118 </t>
  </si>
  <si>
    <t>Ел.двигун підтримуючої лебідки вилучений з  крану КДЕ-163, інв..№ 778, ВП «ВОЛИНЬВАНТАЖТРАНС»ДП «ВОЛИНЬВУГІЛЛЯ»,м.НОВОВОЛИНСЬК,ВУЛ.ГАЛАНА, 118</t>
  </si>
  <si>
    <t>Ел.двигун стрілової лебідки вилучений з  крану КДЕ-163, інв..№ 778, ВП «ВОЛИНЬВАНТАЖТРАНС»ДП «ВОЛИНЬВУГІЛЛЯ»,м.НОВОВОЛИНСЬК,ВУЛ.ГАЛАНА, 118</t>
  </si>
  <si>
    <t>Ед.двигун ходового механізму вилучений  з  крану КДЕ-163, інв..№ 778, ВП «ВОЛИНЬВАНТАЖТРАНС»ДП «ВОЛИНЬВУГІЛЛЯ»,м.НОВОВОЛИНСЬК,ВУЛ.ГАЛАНА, 118</t>
  </si>
  <si>
    <t>Ел.двигун поворотного механізму вилучений з  крану КДЕ-163, інв..№ 778, ВП «ВОЛИНЬВАНТАЖТРАНС»ДП «ВОЛИНЬВУГІЛЛЯ»,м.НОВОВОЛИНСЬК,ВУЛ.ГАЛАНА, 118</t>
  </si>
  <si>
    <t>Редуктор вантажної лебідки  вилучений з  крану КДЕ-163, інв..№ 778, ВП «ВОЛИНЬВАНТАЖТРАНС»ДП «ВОЛИНЬВУГІЛЛЯ»,м.НОВОВОЛИНСЬК,ВУЛ.ГАЛАНА, 118</t>
  </si>
  <si>
    <t>Редуктор ходового механізму вилучений з  крану КДЕ-163, інв..№ 778, ВП «ВОЛИНЬВАНТАЖТРАНС»ДП «ВОЛИНЬВУГІЛЛЯ»,м.НОВОВОЛИНСЬК,ВУЛ.ГАЛАНА, 118</t>
  </si>
  <si>
    <t>Платформа 4-вісна вилучена з  крану КДЕ-163, інв..№ 778, ВП «ВОЛИНЬВАНТАЖТРАНС»ДП «ВОЛИНЬВУГІЛЛЯ»,м.НОВОВОЛИНСЬК,ВУЛ.ГАЛАНА, 118</t>
  </si>
  <si>
    <t>Накладка Р-38 вилучена при демонтажі колії шахти № 5, інв..№ 117, ВП «ВОЛИНЬВАНТАЖТРАНС»ДП «ВОЛИНЬВУГІЛЛЯ»,м.НОВОВОЛИНСЬК,ВУЛ.ГАЛАНА, 118</t>
  </si>
  <si>
    <t>Костилі вилучені при демонтажі колії шахти № 5, інв..№ 117, ВП «ВОЛИНЬВАНТАЖТРАНС»ДП «ВОЛИНЬВУГІЛЛЯ»,м.НОВОВОЛИНСЬК,ВУЛ.ГАЛАНА, 118</t>
  </si>
  <si>
    <t>Болт М-22 вилучений при демонтажі колії шахти № 5, інв..№ 117, ВП «ВОЛИНЬВАНТАЖТРАНС»ДП «ВОЛИНЬВУГІЛЛЯ»,м.НОВОВОЛИНСЬК,ВУЛ.ГАЛАНА, 118</t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</si>
  <si>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інв..№48802,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</si>
  <si>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інв..№48803,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</si>
  <si>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інв..№48804,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</si>
  <si>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</si>
  <si>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інв..№48806,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</si>
  <si>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</si>
  <si>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</si>
  <si>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</si>
  <si>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</si>
  <si>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</si>
  <si>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Металічна огорожа території , </t>
    </r>
    <r>
      <rPr>
        <sz val="11"/>
        <color indexed="8"/>
        <rFont val="Times New Roman"/>
        <family val="1"/>
        <charset val="204"/>
      </rPr>
      <t xml:space="preserve">дата вводу 1969, інв..№167,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</si>
  <si>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ОК "ГК"ЦЕНТР-ЛУЦЬК"</t>
  </si>
  <si>
    <t>Земельна ділянка площею 1,1176 га</t>
  </si>
  <si>
    <t>ДЕРЖАВНЕ ПIДПРИЄМСТВО "ШАХТА № 9 "НОВОВОЛИНСЬКА"</t>
  </si>
  <si>
    <t>АВТОМАТ АВ-315Р</t>
  </si>
  <si>
    <t>Автоматичний вимикач  АФВ-2, №737, дата вводу 01.12.07</t>
  </si>
  <si>
    <t>Автомобіль ЗИЛ-133ГЛ, №8198, дата вводу 01.12.88</t>
  </si>
  <si>
    <t>Автомобіль МОСКВИЧ-2335, №1194, дата вводу 01.04.94</t>
  </si>
  <si>
    <t>АВТОМОБІЛЬ УАЗ 31514, №707, дата вводу 01.06.95</t>
  </si>
  <si>
    <t>АВТОМОБІЛЬ УАЗ-469В, №6903, дата вводу 01.11.94</t>
  </si>
  <si>
    <t>АВТОНАВАНТАЖУВАЧ, №663441, дата вводу 01.12.90</t>
  </si>
  <si>
    <t>АВТОПІД'ЇЗД ДО ШАХТИ, №118, дата вводу 01.12.63</t>
  </si>
  <si>
    <t>АГРЕГАТ  АТП-500/275, №1713, дата вводу 01.01.98</t>
  </si>
  <si>
    <t>Агрегат АП-4, №420, дата вводу 01.06.02</t>
  </si>
  <si>
    <t>Агрегат АПШ</t>
  </si>
  <si>
    <t>АГРЕГАТ АПШ-1</t>
  </si>
  <si>
    <t>Апарат АПШ, №581, дата вводу 01.07.05</t>
  </si>
  <si>
    <t>Апарат електричний АПШ-1, №542, дата вводу 01.09.04</t>
  </si>
  <si>
    <t>Бульдозер Д3-171, №1024, дата вводу 01.04.08</t>
  </si>
  <si>
    <t>БУНКЕР  ШАХТНИЙ, №6192, дата вводу 01.01.93</t>
  </si>
  <si>
    <t>Бункера шахтні, №55551115, дата вводу 02.10.16</t>
  </si>
  <si>
    <t>Бура   електрогідравлічного 2БГМ-1м, №1566, дата вводу 01.05.13</t>
  </si>
  <si>
    <t>ВАГА ВПП-100, №604840, дата вводу 01.05.88</t>
  </si>
  <si>
    <t>ВАГОВА, №235, дата вводу 01.12.00</t>
  </si>
  <si>
    <t>Вагонетка  ВГ-1,4, №1117, дата вводу 01.12.09</t>
  </si>
  <si>
    <t>Вагонетка  ВГ-1,4, №1122, дата вводу 01.12.09</t>
  </si>
  <si>
    <t xml:space="preserve">Вагонетка  ВГ-1,4, </t>
  </si>
  <si>
    <t>Вагонетка  ВПГ-12 б/в, №1738, дата вводу 01.05.17</t>
  </si>
  <si>
    <t>Вагонетка ВГ - 1,4 б/в, №1834, дата вводу 01.02.19</t>
  </si>
  <si>
    <t>Вагонетка ВГ-1,4, №1114, дата вводу 01.12.09</t>
  </si>
  <si>
    <t>Вагонетка ВГ-1,4, №1115, дата вводу 01.12.09</t>
  </si>
  <si>
    <t>Вагонетка ВГ-1,4, №1116, дата вводу 01.12.09</t>
  </si>
  <si>
    <t>Вагонетка ВГ-1,4, №1118, дата вводу 01.12.09</t>
  </si>
  <si>
    <t>Вагонетка ВГ-1,4, №1119, дата вводу 01.12.09</t>
  </si>
  <si>
    <t>Вагонетка ВГ-1,4, №1121, дата вводу 01.12.09</t>
  </si>
  <si>
    <t>Вагонетка ВГ-1,4, №1123, дата вводу 01.12.09</t>
  </si>
  <si>
    <t>Вагонетка ВГ-1,4, №1124, дата вводу 01.12.09</t>
  </si>
  <si>
    <t>Вагонетка ВГ-1,4, №1125, дата вводу 01.12.09</t>
  </si>
  <si>
    <t>Вагонетка ВГ-1,4, №1126, дата вводу 01.12.09</t>
  </si>
  <si>
    <t>Вагонетка ВГ-1,4, №1127, дата вводу 01.12.09</t>
  </si>
  <si>
    <t>Вагонетка ВГ-1,4, №1128, дата вводу 01.12.09</t>
  </si>
  <si>
    <t>Вагонетка ВГ-1,4, №1129, дата вводу 01.12.09</t>
  </si>
  <si>
    <t>Вагонетка ВГ-1,4, №1130, дата вводу 01.12.09</t>
  </si>
  <si>
    <t>Вагонетка ВГ-1,4, №1132, дата вводу 01.12.09</t>
  </si>
  <si>
    <t>Вагонетка ВГ-1,4, №1133, дата вводу 01.12.09</t>
  </si>
  <si>
    <t>Вагонетка ВГ-1,4, №1134, дата вводу 01.12.09</t>
  </si>
  <si>
    <t>Вагонетка ВГ-1,4, №1137, дата вводу 01.01.10</t>
  </si>
  <si>
    <t>Вагонетка ВК-1,4, №1120, дата вводу 01.12.09</t>
  </si>
  <si>
    <t>ВАГОНЕТКА ВП-12, №3856, дата вводу 01.12.98</t>
  </si>
  <si>
    <t>Вагонетка ВПГ-12 б/в, №1739, дата вводу 01.05.17</t>
  </si>
  <si>
    <t>Вагонетки        ВГ-1,4, №1536, дата вводу 01.03.13</t>
  </si>
  <si>
    <t>Вантажна  вітка  скіп. ствола, №5555164, дата вводу 02.10.16</t>
  </si>
  <si>
    <t>Вантажна вітка до клітьового ствола, №5555153, дата вводу 02.10.16</t>
  </si>
  <si>
    <t>Вент.гезенк гараж-зарядної, №55211, дата вводу 02.11.15</t>
  </si>
  <si>
    <t>Вент.гезенк склада ВМ, №55210, дата вводу 02.11.15</t>
  </si>
  <si>
    <t>Вент.збійка гезенка складу ВМ, №55209, дата вводу 02.11.15</t>
  </si>
  <si>
    <t>ВЕНТ.КВЕРШЛАГ З ЗАЇЗДОМ, №555226, дата вводу 02.11.15</t>
  </si>
  <si>
    <t>ВЕНТ.ХОДОК В КАМ.ЛЕБ. ЧИСТКИ ЗУМПФА, №555197, дата вводу 02.11.15</t>
  </si>
  <si>
    <t>Вентилятор  ВМ -6 б/в, №1769, дата вводу 01.06.17</t>
  </si>
  <si>
    <t>Вентилятор  ВМЕУ-6, №334, дата вводу 01.10.01</t>
  </si>
  <si>
    <t>Вентилятор  ВОД  21, №1706, дата вводу 01.09.14</t>
  </si>
  <si>
    <t>Вентилятор  ВОД  21 М б/в, №1647, дата вводу 01.06.14</t>
  </si>
  <si>
    <t>Вентилятор 0.6, №94, дата вводу 01.08.00</t>
  </si>
  <si>
    <t>ВЕНТИЛЯТОР ВМ_6М, №74, дата вводу 01.12.99</t>
  </si>
  <si>
    <t>ВЕНТИЛЯТОР ВМ_6М, №606747, дата вводу 01.10.92</t>
  </si>
  <si>
    <t>Вентилятор ВМ-6, №228, дата вводу 01.12.00</t>
  </si>
  <si>
    <t>ВЕНТИЛЯТОР ВМ-6М, №2312, дата вводу 01.05.92</t>
  </si>
  <si>
    <t>Вентилятор ВМЄУ-6, №1094, дата вводу 01.03.09</t>
  </si>
  <si>
    <t>Вентилятор ВОД 21М, №1587, дата вводу 01.09.00</t>
  </si>
  <si>
    <t>Верстат слюсарний, №1038, дата вводу 01.10.08</t>
  </si>
  <si>
    <t>Вимикач  АВ-320, №1182, дата вводу 01.03.10</t>
  </si>
  <si>
    <t>Вимикач АВ-400, №1187, дата вводу 01.05.10</t>
  </si>
  <si>
    <t>ВИМИКАЧ АВТОМАТИЧНИЙ АВ_315Р, №67, дата вводу 01.08.99</t>
  </si>
  <si>
    <t>Виробка і камери для вскриття східн.крила, №555260, дата вводу 02.10.16</t>
  </si>
  <si>
    <t>Візок  ТНДК, №3564, дата вводу 01.11.86</t>
  </si>
  <si>
    <t>ВНУТР. ДОРОГИ, №144, дата вводу 01.10.71</t>
  </si>
  <si>
    <t>ВНУТР. ДОРОГИ, №311, дата вводу 01.08.71</t>
  </si>
  <si>
    <t>ВНУТР. ДОРОГИ (ТРОТУАРИ, ПРОЇЗДИ І ЛІСОВИЙ СКЛАД), №128, дата вводу 01.12.63</t>
  </si>
  <si>
    <t>Водозбірник  з ходком, №555204, дата вводу 02.10.16</t>
  </si>
  <si>
    <t>ВОДОПРОВ.ПРОМПЛОЩ., №122, дата вводу 01.11.63</t>
  </si>
  <si>
    <t>Водопроводні  мережі  на шахті, №555121, дата вводу 02.10.16</t>
  </si>
  <si>
    <t>Водотрубний ходок, №55202, дата вводу 02.11.15</t>
  </si>
  <si>
    <t>Ворота з огорожею б/в "Шахтар", №1223, дата вводу 01.06.11</t>
  </si>
  <si>
    <t>Вузол №12 з заїздом на склад ВМ, №5555175, дата вводу 02.10.16</t>
  </si>
  <si>
    <t>Вузол № 2,1,10,11</t>
  </si>
  <si>
    <t>ВУЗОЛ №16А НА ПОРОЖ. ВІТЦІ  КЛІТЬОВОГО СТВОЛА, №555203, дата вводу 02.11.15</t>
  </si>
  <si>
    <t>ВУЗОЛ №13, 14,15</t>
  </si>
  <si>
    <t>Вузол №3,4,5,6,7,8</t>
  </si>
  <si>
    <t>ВУЗОЛ №9 З ЗАЇЗДОМ  НА ВУЗ №10, №555173, дата вводу 02.11.15</t>
  </si>
  <si>
    <t>Галерея  від будівлі гол.ств.до будівлі допом.ствола, №5555105, дата вводу 02.10.16</t>
  </si>
  <si>
    <t>Галерея від будівлі допоміжного ствола до будівлі породного бункера, №5555104, дата вводу 03.10.16</t>
  </si>
  <si>
    <t>Гезенк№1, №555261, дата вводу 02.10.16</t>
  </si>
  <si>
    <t>Гідровставка, №251, дата вводу 01.03.01</t>
  </si>
  <si>
    <t>Гол.  східний  відк.штрек, №555256, дата вводу 02.10.16</t>
  </si>
  <si>
    <t>Гол.відк. штрек в межах руд.двора, №5555169, дата вводу 02.10.16</t>
  </si>
  <si>
    <t>Гол.західний  вентил.штрек, №555223, дата вводу 02.10.16</t>
  </si>
  <si>
    <t>Гол.західний відкотн.штрек, №555225, дата вводу 02.10.16</t>
  </si>
  <si>
    <t>Гол.півн.відкат.штрек, №555222, дата вводу 02.10.16</t>
  </si>
  <si>
    <t>Гол.північ вентил штрек, №55224, дата вводу 02.11.15</t>
  </si>
  <si>
    <t>Гол.східний  вентил.штрек, №555257, дата вводу 02.10.16</t>
  </si>
  <si>
    <t>ГОЛОВКА МАРКІРОВОЧНА, №2459, дата вводу 01.08.92</t>
  </si>
  <si>
    <t>ГОЛОВКА МАРКІРОВОЧНА, №606781, дата вводу 01.11.92</t>
  </si>
  <si>
    <t>Двигун  АИУМ 225, №55555, дата вводу 01.10.99</t>
  </si>
  <si>
    <t>Двигун  АКН-15-39-12 630 кВТ, №2304, дата вводу 01.10.08</t>
  </si>
  <si>
    <t>Двигун 4ВР225М, №9471, дата вводу 01.08.96</t>
  </si>
  <si>
    <t>Двигун ВАО_560,</t>
  </si>
  <si>
    <t>Двигун СДВ-15-64-10, №957, дата вводу 01.09.87</t>
  </si>
  <si>
    <t>Двигун ЭДКО-4-4, №3565, дата вводу 01.04.87</t>
  </si>
  <si>
    <t>Димосос   ДН-10  б/в, №1648, дата вводу 01.04.14</t>
  </si>
  <si>
    <t>Димосос ВДН11.2, №89, дата вводу 01.06.00</t>
  </si>
  <si>
    <t>ДИМОСОС Д-10,</t>
  </si>
  <si>
    <t>ДИМОСОС Д-11, №1607, дата вводу 01.03.98</t>
  </si>
  <si>
    <t>Диодинамик тонус, №82, дата вводу 01.02.00</t>
  </si>
  <si>
    <t>Ділянка  між вуз№1 і депо  п/п  потяга, №5555171, дата вводу 02.10.16</t>
  </si>
  <si>
    <t>ДІЛЯНКА МІЖ ВУЗ №2 І №10, №555170, дата вводу 02.11.15</t>
  </si>
  <si>
    <t>Дробилка МПЛ-150М, №605455, дата вводу 01.08.63</t>
  </si>
  <si>
    <t>Ел. двигун ВАО 2-450 (до насоса ЦНС )   б/в, №1634, дата вводу 01.04.14</t>
  </si>
  <si>
    <t>Ел.двигун 22 кВТ, №421, дата вводу 01.06.02</t>
  </si>
  <si>
    <t>Ел.двигун ВАО, №291, дата вводу 01.06.01</t>
  </si>
  <si>
    <t>ЕЛ.ДВИГУН ВАО-560, №2449, дата вводу 01.03.91</t>
  </si>
  <si>
    <t>Ел.двигун ВАОЛ 280М6 б/в, №5450, дата вводу 01.03.18</t>
  </si>
  <si>
    <t>Ел.двигун ВАОМ 62-2 25 кВТ, №431, дата вводу 01.09.02</t>
  </si>
  <si>
    <t>Ел.двигун СДН-2-16-36 800кВТ, №1036, дата вводу 01.10.08</t>
  </si>
  <si>
    <t>Ел.лічильник СТК-3, №1193, дата вводу 01.11.10</t>
  </si>
  <si>
    <t>Ел.лічильник СТК-3, №1195, дата вводу 01.11.10</t>
  </si>
  <si>
    <t>ЕЛ.ПЕРЕДАЧІ ОХОР.ОСВІТЛ., №133, дата вводу 01.07.66</t>
  </si>
  <si>
    <t>ЕЛ.ТЕЛЬФЕР 0.5Т, №655, дата вводу 01.03.86</t>
  </si>
  <si>
    <t>ЕЛ.ТЕЛЬФЕР 3.2ТН, №3661, дата вводу 01.12.79</t>
  </si>
  <si>
    <t>Електолічильник СТК-3, №1200, дата вводу 01.01.11</t>
  </si>
  <si>
    <t>ЕЛЕКТРОБАК, №1141, дата вводу 01.06.81</t>
  </si>
  <si>
    <t>Електровоз  АМ-8Д б/в,</t>
  </si>
  <si>
    <t>Електродвигун 4ЕДКОФ  110/1500 об., №1701, дата вводу 01.06.14</t>
  </si>
  <si>
    <t>Електродвигун 55КВТ, №1684, дата вводу 01.05.14</t>
  </si>
  <si>
    <t xml:space="preserve">Електролічильник СТКЗ, </t>
  </si>
  <si>
    <t>ЕЛ-ОСВІТЛЕННЯ, №127, дата вводу 01.12.63</t>
  </si>
  <si>
    <t>ЕМНІСТЬ  3,1м3, №5362, дата вводу 01.07.65</t>
  </si>
  <si>
    <t>Живильник  КЛ-12, №1470, дата вводу 01.12.92</t>
  </si>
  <si>
    <t>Живильник  ПЛ-10, №2390, дата вводу 01.02.88</t>
  </si>
  <si>
    <t>ЖИВИЛЬНИК КП-10, №2636, дата вводу 01.06.87</t>
  </si>
  <si>
    <t>ЖИВИЛЬНИК КП-12, №2536, дата вводу 01.08.87</t>
  </si>
  <si>
    <t>ЖИВИЛЬНИК КП-12, №2556, дата вводу 01.08.87</t>
  </si>
  <si>
    <t>Живильник ПЛ-10, №2296, дата вводу 01.02.88</t>
  </si>
  <si>
    <t>Живильник ПЛ-10, №9850, дата вводу 01.02.87</t>
  </si>
  <si>
    <t>Живильник ПЛ-8, №2164, дата вводу 01.05.90</t>
  </si>
  <si>
    <t>Живильник ПЛ-8, №9121, дата вводу 01.11.86</t>
  </si>
  <si>
    <t>ЗАГ.ПОРОЖН.ВІТКА, №555168, дата вводу 02.11.15</t>
  </si>
  <si>
    <t>Закидач   ЗП-400  б/в, №1649, дата вводу 01.04.14</t>
  </si>
  <si>
    <t>Закидач   ЗП-400  б/в, №1650, дата вводу 01.04.14</t>
  </si>
  <si>
    <t>ЗАЛІЗН.ДОРОГА НА ШАХТН.ДВІР, №119, дата вводу 01.11.63</t>
  </si>
  <si>
    <t>ЗАРЯД-2, №5514, дата вводу 01.05.92</t>
  </si>
  <si>
    <t>ЗАХІДНА  ТРИБУНА, №310, дата вводу 01.08.71</t>
  </si>
  <si>
    <t>Західний відкатн.штрек, №555268, дата вводу 02.10.16</t>
  </si>
  <si>
    <t>Зовнішнє освітлення, №301, дата вводу 01.08.71</t>
  </si>
  <si>
    <t>Зовнішні тепломережі, №555125, дата вводу 02.10.16</t>
  </si>
  <si>
    <t>І гол.  півден.відкатн.штрек, №555516, дата вводу 02.10.16</t>
  </si>
  <si>
    <t>І гол. південний . вентиляц.штрек, №555519, дата вводу 02.10.16</t>
  </si>
  <si>
    <t>Кабельні  мережі, №3585, дата вводу 01.12.90</t>
  </si>
  <si>
    <t>Камера  лебідки наклону квершлага, №5555246, дата вводу 02.10.16</t>
  </si>
  <si>
    <t>Камера  центр .   електропідстанції, №555218, дата вводу 02.10.16</t>
  </si>
  <si>
    <t>КАМЕРА ГАРАЖ ЗАРЯДНА, №5683531, дата вводу 02.11.15</t>
  </si>
  <si>
    <t>КАМЕРА ДИСПЕТЧЕРА, №555220, дата вводу 02.11.15</t>
  </si>
  <si>
    <t>КАМЕРА ЗУМПФ.НАСОСІВ СКІП.СТВОЛА, №555189, дата вводу 02.11.15</t>
  </si>
  <si>
    <t>КАМЕРА ЗУМФ . ЗЛИВУ, №555199, дата вводу 02.11.15</t>
  </si>
  <si>
    <t>КАМЕРА КЛАДОВА, №555212, дата вводу 02.11.15</t>
  </si>
  <si>
    <t>Камера лебідки водозбірника, №55207, дата вводу 02.11.15</t>
  </si>
  <si>
    <t>КАМЕРА ЛЕБІДКИ ХОДКА  ЧИСТКИ ЗУМПФА, №555196, дата вводу 02.11.15</t>
  </si>
  <si>
    <t>Камера мед пункта з ходком, №555163, дата вводу 02.11.15</t>
  </si>
  <si>
    <t>Камера мороз. ЛАР ЕЛ22, №276, дата вводу 01.04.01</t>
  </si>
  <si>
    <t>КАМЕРА ОПРОКИДУВ.І ШТОВХ.СКІП.СТВОЛА, №555191, дата вводу 02.11.15</t>
  </si>
  <si>
    <t>Камера очікув з ходком, №555165, дата вводу 02.11.15</t>
  </si>
  <si>
    <t>Камера скіпового ствола, №5555192, дата вводу 02.10.16</t>
  </si>
  <si>
    <t>Канава ски461ду шахтних вод, №1022, дата вводу 01.04.08</t>
  </si>
  <si>
    <t>КАНАЛІЗ.НАСОСНА СТ-ЦІЯ, №319, дата вводу 01.06.74</t>
  </si>
  <si>
    <t>КАНАЛІЗАЦ.МЕРЕЖІ, №317, дата вводу 01.12.72</t>
  </si>
  <si>
    <t>Каналізаційна  мережа, №555123, дата вводу 02.10.16</t>
  </si>
  <si>
    <t>Карчер, №1578, дата вводу 01.06.13</t>
  </si>
  <si>
    <t>Кабельні мережі  на поверхні, №555108, дата вводу 02.10.16</t>
  </si>
  <si>
    <t>КЛІТЬ 1-НОВ-255, №6008, дата вводу 01.06.99</t>
  </si>
  <si>
    <t>КЛІТЬ 1-НОВ-255, №6009, дата вводу 01.06.99</t>
  </si>
  <si>
    <t>Клітьовий ствол, №55151, дата вводу 02.11.15</t>
  </si>
  <si>
    <t>КОЛОНКА ОХОЛОДЖЕННЯ, №754, дата вводу 01.02.90</t>
  </si>
  <si>
    <t>КОЛОРИФЕР  КФСО, №2097, дата вводу 01.12.63</t>
  </si>
  <si>
    <t>КОЛОРИФЕР  КФСО, №2098, дата вводу 01.12.63</t>
  </si>
  <si>
    <t>Комбайн   очисний  1К-101 (ріжучою Р-79) б/в, №1825, дата вводу 01.10.17</t>
  </si>
  <si>
    <t>Комбайн  КСП-22, №1207, дата вводу 01.03.11</t>
  </si>
  <si>
    <t>Комбайн  очисний  1К - 101 У б/в, №1767, дата вводу 01.06.17</t>
  </si>
  <si>
    <t>Комбайн 1ГПКС, №611, дата вводу 01.12.05</t>
  </si>
  <si>
    <t>КОМБАЙН 2КЦТГ, №606646, дата вводу 01.05.92</t>
  </si>
  <si>
    <t>Комбайн 2КЦТГ, №227, дата вводу 01.12.00</t>
  </si>
  <si>
    <t>Комбайн 2КЦТГ, №1546, дата вводу 01.04.13</t>
  </si>
  <si>
    <t>КОМБАЙН ГПК, №281, дата вводу 01.05.01</t>
  </si>
  <si>
    <t>комбайн2КЦТГ, №1483, дата вводу 01.02.13</t>
  </si>
  <si>
    <t xml:space="preserve">Кабельні  мережі, </t>
  </si>
  <si>
    <t>Комірка  РВД-6,</t>
  </si>
  <si>
    <t>Комірка  РВД-6300А,</t>
  </si>
  <si>
    <t>Комірка  РВД-6-Ф, №602833, дата вводу 01.05.83</t>
  </si>
  <si>
    <t>КОМІРКА КРУ, №1347, дата вводу 01.10.74</t>
  </si>
  <si>
    <t>Комірка РВД-6, №1190, дата вводу 01.09.10</t>
  </si>
  <si>
    <t>КОМІРКА РВД-6, №683528, дата вводу 01.12.97</t>
  </si>
  <si>
    <t>Комплекс шахт.тел.зв"язку ШТСИ-4, №718, дата вводу 01.12.06</t>
  </si>
  <si>
    <t>Компресор   ПКС   б/в, №1646, дата вводу 01.04.14</t>
  </si>
  <si>
    <t>Компресор  ЗІФ Ш5, №1548, дата вводу 01.04.13</t>
  </si>
  <si>
    <t>Компресор ЗІФ ШВ-5 б/в, №1832, дата вводу 01.07.20</t>
  </si>
  <si>
    <t>Компресор ПК -3,5 А, №1702, дата вводу 01.08.14</t>
  </si>
  <si>
    <t>КОМПРЕСОР ПКС-7, №3846, дата вводу 01.10.97</t>
  </si>
  <si>
    <t>Компрессор ПКС-7АМ, №236, дата вводу 01.01.01</t>
  </si>
  <si>
    <t>Конвеєр  СП202-58, №1685, дата вводу 01.06.14</t>
  </si>
  <si>
    <t>КОНВЕЄР СП-202, №655671, дата вводу 01.06.89</t>
  </si>
  <si>
    <t>конвеєрСП-46  б/у, №1484, дата вводу 01.02.13</t>
  </si>
  <si>
    <t>КОНВЕЙЄР  В-1000, №2028, дата вводу 01.12.63</t>
  </si>
  <si>
    <t>Конвейєр  СП-46, №556, дата вводу 01.11.04</t>
  </si>
  <si>
    <t>Конвейєр  СП-46, №554, дата вводу 01.11.04</t>
  </si>
  <si>
    <t>Конвейєр 1Л-1000Д, №959, дата вводу 01.12.07</t>
  </si>
  <si>
    <t>Конвейєр 1Л80, №2892, дата вводу 01.06.90</t>
  </si>
  <si>
    <t>Конвейєр 1Л80, №83, дата вводу 01.02.00</t>
  </si>
  <si>
    <t>Конвейєр 1Л80, №983, дата вводу 01.11.93</t>
  </si>
  <si>
    <t>Конвейєр 1Л80, №1062, дата вводу 01.05.92</t>
  </si>
  <si>
    <t>Конвейєр 1Л-800УД, №559, дата вводу 01.12.04</t>
  </si>
  <si>
    <t>КОНВЕЙЄР 1Л-80-У, №2270, дата вводу 01.08.97</t>
  </si>
  <si>
    <t>Конвейєр 1Л80УК-01, №746, дата вводу 01.05.07</t>
  </si>
  <si>
    <t>КОНВЕЙЄР В-1200, №9606, дата вводу 01.12.73</t>
  </si>
  <si>
    <t>КОНВЕЙЄР В-800, №2211, дата вводу 01.03.64</t>
  </si>
  <si>
    <t>КОНВЕЙЄР В-800, №9616, дата вводу 01.12.73</t>
  </si>
  <si>
    <t>КОНВЕЙЄР ЛЕНТ.В-1000, №9614, дата вводу 01.12.73</t>
  </si>
  <si>
    <t>КОНВЕЙЄР СКРЕБ.СПМ-46, №9948, дата вводу 01.02.87</t>
  </si>
  <si>
    <t>КОНВЕЙЄР СП-202, №3366, дата вводу 01.12.93</t>
  </si>
  <si>
    <t>Конвейєр СП-202, №582, дата вводу 01.08.05</t>
  </si>
  <si>
    <t>КОНВЕЙЄР СП-202, №2269, дата вводу 01.08.89</t>
  </si>
  <si>
    <t>Конвейєр СП202.000, №748, дата вводу 01.06.07</t>
  </si>
  <si>
    <t>Конвейєр СП-250, №474, дата вводу 01.03.03</t>
  </si>
  <si>
    <t>Конвейєр СП-46, №471, дата вводу 01.02.03</t>
  </si>
  <si>
    <t>Конвейєр СПМ-46, №1070, дата вводу 01.11.08</t>
  </si>
  <si>
    <t>Конференц-стіл, №1340, дата вводу 01.12.11</t>
  </si>
  <si>
    <t>Копер допоміжного  ствола, №555101, дата вводу 02.10.16</t>
  </si>
  <si>
    <t>Копер скіп. ствола, №555100, дата вводу 02.10.16</t>
  </si>
  <si>
    <t>КОТЕЛ ДКВР-4-13, №2121, дата вводу 01.12.63</t>
  </si>
  <si>
    <t>КОТЕЛ ДКВР-4-13, №2122, дата вводу 01.12.63</t>
  </si>
  <si>
    <t>Котельня та насосна станція, №5552, дата вводу 02.11.15</t>
  </si>
  <si>
    <t>Кран електричний КЕД-4, №683529, дата вводу 01.02.90</t>
  </si>
  <si>
    <t>Кран електричний КЭД-4, №9333, дата вводу 01.04.72</t>
  </si>
  <si>
    <t>КРАН ПІДВІСНИЙ, №2371, дата вводу 01.07.73</t>
  </si>
  <si>
    <t>КРАН-БАЛКА, №3477, дата вводу 01.02.69</t>
  </si>
  <si>
    <t>Кречевск.відкат.штрек, №55683502, дата вводу 02.11.15</t>
  </si>
  <si>
    <t>Кріплення "Супутник", №1230, дата вводу 01.11.11</t>
  </si>
  <si>
    <t>кріплення "Супутник" б/в, №1320, дата вводу 01.11.11</t>
  </si>
  <si>
    <t>кріплення "Супутник" б/в, №1321, дата вводу 01.11.11</t>
  </si>
  <si>
    <t>кріплення "Супутник" б/в, №1325, дата вводу 01.11.11</t>
  </si>
  <si>
    <t>КУТОМІР  У-60, №2513, дата вводу 01.07.91</t>
  </si>
  <si>
    <t>ЛЕБIДКА 1ЛШВ-1Б/ДВ, №2085, дата вводу 01.09.93</t>
  </si>
  <si>
    <t>ЛЕБIДКА 1ЛШВ-1Б/ДВ, №9308, дата вводу 01.07.93</t>
  </si>
  <si>
    <t>ЛЕБIДКА ЛП-5, №1897, дата вводу 01.08.92</t>
  </si>
  <si>
    <t>Лебідка   ЛВД  34  б/в, №1639, дата вводу 01.04.14</t>
  </si>
  <si>
    <t>Лебідка  ЛВД -34 б/в, №1768, дата вводу 01.06.17</t>
  </si>
  <si>
    <t>Лебідка  ЛПК-10Б, №1565, дата вводу 01.04.13</t>
  </si>
  <si>
    <t>ЛЕБІДКА 1 ЛШВ, №2714, дата вводу 01.05.92</t>
  </si>
  <si>
    <t>ЛЕБІДКА 1 ЛШВ, №2205, дата вводу 01.05.92</t>
  </si>
  <si>
    <t>ЛЕБІДКА БЛ-1200, №2052, дата вводу 01.12.63</t>
  </si>
  <si>
    <t>Лебідка ЛВ - 25 б/в, №1844, дата вводу 01.08.20</t>
  </si>
  <si>
    <t>Лебідка ЛВ25, №363, дата вводу 01.02.02</t>
  </si>
  <si>
    <t>Магнітна станція  СУВ -350 б/в, №1765, дата вводу 01.06.17</t>
  </si>
  <si>
    <t>Мегаомометр ЕСО-202/1, №1203, дата вводу 01.01.11</t>
  </si>
  <si>
    <t>Міст від будівлі  гол.ствола до бункерів, №5555103, дата вводу 02.10.16</t>
  </si>
  <si>
    <t>Міст від погрузочних бункерів на скреперний склад, №555106, дата вводу 02.11.15</t>
  </si>
  <si>
    <t xml:space="preserve">лебідки </t>
  </si>
  <si>
    <t>МОЛОТ ПНЕВМ.МБ-412, №2603, дата вводу 01.10.89</t>
  </si>
  <si>
    <t>НАСОС  ЕЦВ -8-40-120, №1586, дата вводу 01.10.13</t>
  </si>
  <si>
    <t>Насосна станцiя СНТ-32, №478, дата вводу 01.03.03</t>
  </si>
  <si>
    <t>Насосний агрегат ЕЦВ 8-40-120, №1205, дата вводу 01.01.11</t>
  </si>
  <si>
    <t>Насосний агрегат ЕЦВ6-16-110, №747, дата вводу 01.05.07</t>
  </si>
  <si>
    <t>Насосний агрегат ЕЦВ-8-40-120 НРК, №1025, дата вводу 01.05.08</t>
  </si>
  <si>
    <t>Насос ЦНС 38/132 б/в, №1581, дата вводу 01.07.13</t>
  </si>
  <si>
    <t>НИВЕЛ.ЛИН.РН 43000, №9958, дата вводу 01.06.91</t>
  </si>
  <si>
    <t>ОГОРОДЖЕННЯ ШАХТИ, №126, дата вводу 01.12.63</t>
  </si>
  <si>
    <t>ОХОРОННЕ ОСВІТЛЕННЯ, №544, дата вводу 01.01.82</t>
  </si>
  <si>
    <t>Пiдвiсний пристрiй УП-6.3, №1073, дата вводу 01.12.08</t>
  </si>
  <si>
    <t>Пiдвiсний пристрiй УП-6.3, №1074, дата вводу 01.12.08</t>
  </si>
  <si>
    <t>Перекидач  ОК-1,4, №1686, дата вводу 01.06.14</t>
  </si>
  <si>
    <t>Перекидувач ОК, №1576, дата вводу 01.06.13</t>
  </si>
  <si>
    <t>Перетворювач, №606353, дата вводу 01.12.90</t>
  </si>
  <si>
    <t>Пиловловувач  ПУ-42, №621, дата вводу 01.10.93</t>
  </si>
  <si>
    <t>Пиловловувач ПУ-42, №622, дата вводу 01.10.93</t>
  </si>
  <si>
    <t>Пилорама Древлянка, №586, дата вводу 01.09.05</t>
  </si>
  <si>
    <t>Підземний  телеф.звязок, №555221, дата вводу 02.10.16</t>
  </si>
  <si>
    <t>ПІДЙОМ МАШИН.СКІП.СТВОЛА  2Ц-4-1,8, №2059, дата вводу 01.12.63</t>
  </si>
  <si>
    <t>ПІДЙОМ.МАШИН.КЛІТ.СТВОЛА 2Ц-4-1.8, №2060, дата вводу 01.12.63</t>
  </si>
  <si>
    <t>ПІДСТ.ТКШВПС- 250/6, №1950, дата вводу 01.01.89</t>
  </si>
  <si>
    <t>ПІДСТАН.ТСВП-400/6, №1211, дата вводу 01.07.88</t>
  </si>
  <si>
    <t>ПІДСТАН.ТСВП-400/6, №555, дата вводу 01.08.87</t>
  </si>
  <si>
    <t>ПІДСТАН.ТСВП-400/6, №3762, дата вводу 01.03.89</t>
  </si>
  <si>
    <t>ПІДСТАН.ТСВП-400/6, №9328, дата вводу 01.05.93</t>
  </si>
  <si>
    <t>ПІДСТАН.ТСВП-400/6, №604745, дата вводу 01.12.87</t>
  </si>
  <si>
    <t>ПІДСТАН.ТСШВП-400/6, №678, дата вводу 01.08.86</t>
  </si>
  <si>
    <t>ПІДСТАНЦ.ТКШВП-250/6, №1235, дата вводу 01.07.72</t>
  </si>
  <si>
    <t>ПІДСТАНЦ.ТСВ-250/6, №1307, дата вводу 01.12.89</t>
  </si>
  <si>
    <t>ПІДСТАНЦ.ТСШВП-250/6, №502, дата вводу 01.08.84</t>
  </si>
  <si>
    <t>ПІДСТАНЦ.ТСШВП-250/6, №505, дата вводу 01.04.85</t>
  </si>
  <si>
    <t>Підстанція ТСШВП-180/6, №1157, дата вводу 01.01.10</t>
  </si>
  <si>
    <t>ПОВІТРЕЗБИРАЧ  2,5 м3, №985, дата вводу 01.12.07</t>
  </si>
  <si>
    <t>Порож.вітка  скіп.ствола, №5555167, дата вводу 02.10.16</t>
  </si>
  <si>
    <t>Порож.вітка клітьового ствола, №5555166, дата вводу 02.10.16</t>
  </si>
  <si>
    <t>ПРЕС  ПСУ-250, №2244, дата вводу 01.12.91</t>
  </si>
  <si>
    <t>ПРИВОД ПДС_1С, №1496, дата вводу 01.01.98</t>
  </si>
  <si>
    <t>ПРИЛАВОК-ЛIНIЯ ЛПС, №142, дата вводу 01.10.71</t>
  </si>
  <si>
    <t>ПРИСТАВКА УСНТ-0,5, №3331, дата вводу 01.05.90</t>
  </si>
  <si>
    <t>ПРИСТАВКА УСНТ-0,5, №3822, дата вводу 01.12.81</t>
  </si>
  <si>
    <t>Пристрій  РВД-6, №1582, дата вводу 01.08.13</t>
  </si>
  <si>
    <t>Пристрій  РВД-6, №1583, дата вводу 01.08.13</t>
  </si>
  <si>
    <t>Пристрій  РВД-6, №1585, дата вводу 01.08.13</t>
  </si>
  <si>
    <t>ПРИЦЕП 3МП-9557, №9145, дата вводу 01.10.91</t>
  </si>
  <si>
    <t>ПРИЦЕП ПСЭ-12,5, №656041, дата вводу 01.08.89</t>
  </si>
  <si>
    <t>ПРОТИВОПОЖЕЖНИЙ  РЕЗЕРВ.  РР-1, №120, дата вводу 01.11.63</t>
  </si>
  <si>
    <t>Протипожежний  насос  ЦНС -38, №1705, дата вводу 01.08.14</t>
  </si>
  <si>
    <t>Прохідницький комбайн КСП-22, №1722, дата вводу 01.03.15</t>
  </si>
  <si>
    <t>Пускач  ПВІ-125, №1185, дата вводу 01.05.10</t>
  </si>
  <si>
    <t>РАДІОВУЗЕЛ ТУ-100 БУ, №1599, дата вводу 01.06.89</t>
  </si>
  <si>
    <t>Радіостанція Р-108, №601384, дата вводу 01.03.00</t>
  </si>
  <si>
    <t>РАМА ЛІСОРОЗПИЛЮВАЛЬНА, №912, дата вводу 01.10.93</t>
  </si>
  <si>
    <t>РЕВЕРСОР РВ 6 400 А, №2645, дата вводу 01.04.98</t>
  </si>
  <si>
    <t>Реверсор РВ2 МУ400А, №1037, дата вводу 01.01.09</t>
  </si>
  <si>
    <t>Реверсор РВ-6 МУ2, №1660, дата вводу 01.05.14</t>
  </si>
  <si>
    <t>РОЗПОДІЛЬЧИЙ ПРИСТРІЙ РВД6/150, №602880, дата вводу 01.09.83</t>
  </si>
  <si>
    <t>Розрядний пристрій УРУШ-1, №9341, дата вводу 01.03.69</t>
  </si>
  <si>
    <t>Розрядно-зарядний пристрій, №490, дата вводу 01.03.03</t>
  </si>
  <si>
    <t>Секцiя 1КД-80, №980, дата вводу 01.12.07</t>
  </si>
  <si>
    <t>Секція  кріплення  КД-80 б/в, №1806, дата вводу 01.10.17</t>
  </si>
  <si>
    <t>Секція  кріплення  КД-80 б/в, №1793, дата вводу 01.10.17</t>
  </si>
  <si>
    <t>Секція калориф.установки, №55557, дата вводу 02.11.15</t>
  </si>
  <si>
    <t>Секція кріплення  КД  80 б/в, №1794, дата вводу 01.10.17</t>
  </si>
  <si>
    <t>Секція кріплення  КД-80  б/в, №1800, дата вводу 01.10.17</t>
  </si>
  <si>
    <t>Секція кріплення  КД-80 б/в, №1797, дата вводу 01.10.17</t>
  </si>
  <si>
    <t>Скiп 4.7куб.м., №534, дата вводу 01.03.04</t>
  </si>
  <si>
    <t>СКІП.4,7М3, №2422, дата вводу 01.06.98</t>
  </si>
  <si>
    <t>Скіповий ствол, №55150, дата вводу 02.11.15</t>
  </si>
  <si>
    <t>СОЛІРОЗЧИННИК  Д-1000, №2699, дата вводу 01.12.87</t>
  </si>
  <si>
    <t>Спец. площадка, №1727, дата вводу 01.12.16</t>
  </si>
  <si>
    <t>Сполучення  скіп.ствола з вент.штрек, №5555174, дата вводу 02.10.16</t>
  </si>
  <si>
    <t>СПОЛУЧЕННЯ КЛІТ.СТВОЛА  З РУД.ДВОРОМ, №5683501, дата вводу 02.11.15</t>
  </si>
  <si>
    <t>СТАН.ТОЧ.ШЛ.3Б-624, №683513, дата вводу 01.12.85</t>
  </si>
  <si>
    <t>СТАНОК  ТОКАР.ДИП-200, №9582, дата вводу 01.12.85</t>
  </si>
  <si>
    <t>СТАНОК 7Д36, №2503, дата вводу 01.03.88</t>
  </si>
  <si>
    <t>СТАНОК ТОК. 1М-63, №2169, дата вводу 01.12.77</t>
  </si>
  <si>
    <t>СТАНОК ТОКАРНИЙ ДНП-250, №9832, дата вводу 01.12.85</t>
  </si>
  <si>
    <t>СТАНОК ФУГОВАЛЬНИЙ, №606481, дата вводу 01.07.91</t>
  </si>
  <si>
    <t>СТАНОК ФУГОВАЛЬНИЙ, №606482, дата вводу 01.07.91</t>
  </si>
  <si>
    <t>СТАНОК ЦА-2, №2046, дата вводу 01.12.63</t>
  </si>
  <si>
    <t>Станок шлiфувальний, №1039, дата вводу 01.10.08</t>
  </si>
  <si>
    <t>СТАНОК ШЛИФ.ТШ-400, №2054, дата вводу 01.12.63</t>
  </si>
  <si>
    <t>Станція насосна  СНТ -32, №1771, дата вводу 01.08.17</t>
  </si>
  <si>
    <t>СТАНЦІЯ ПТУ-5010, №3447, дата вводу 01.11.89</t>
  </si>
  <si>
    <t>Станція СНТ-32, №564, дата вводу 01.03.05</t>
  </si>
  <si>
    <t>СТАЦІОНАРНИЙ ЗАРЯДНИЙ ПРИСТРІЙ, №1109, дата вводу 01.05.90</t>
  </si>
  <si>
    <t>Стіл  інструментальний, №1629, дата вводу 01.02.14</t>
  </si>
  <si>
    <t>Тельфер, №247, дата вводу 01.03.01</t>
  </si>
  <si>
    <t>Тельфер, №271, дата вводу 01.04.01</t>
  </si>
  <si>
    <t>ТЕОДОЛІТ 2Т30П, №606041, дата вводу 01.05.90</t>
  </si>
  <si>
    <t>Теплотраса шахти, №2507, дата вводу 01.01.68</t>
  </si>
  <si>
    <t>Техкомплекс  гол.ствола, №5554, дата вводу 02.11.15</t>
  </si>
  <si>
    <t>ТОПКА 3П-РПК-1800К, №9961, дата вводу 01.07.75</t>
  </si>
  <si>
    <t>ТОПКА ТГ327/8, №9909, дата вводу 01.12.87</t>
  </si>
  <si>
    <t>Трактор Т130, №88, дата вводу 01.06.00</t>
  </si>
  <si>
    <t>ТРАКТОР Т-150К, №4778, дата вводу 01.05.91</t>
  </si>
  <si>
    <t>ТРАКТОР Т-150К, №655531, дата вводу 01.06.89</t>
  </si>
  <si>
    <t>ТРАКТОР ЮМ36АКЛ, №708, дата вводу 01.10.93</t>
  </si>
  <si>
    <t>ТРАКТОР ЮМЗ, №5098, дата вводу 01.05.92</t>
  </si>
  <si>
    <t>ТРАНСЛЯЦІЙНА УСТАНОВКА ТУ100У-101, №605499, дата вводу 01.05.89</t>
  </si>
  <si>
    <t>ТРАНСФОРМАТОР  ТДМ-401, №606840, дата вводу 01.12.93</t>
  </si>
  <si>
    <t>Трансформаторна  підстанція ТСШВП  250/6, №1709, дата вводу 01.11.14</t>
  </si>
  <si>
    <t>Тумба, №1222, дата вводу 01.06.11</t>
  </si>
  <si>
    <t>УМФОРМЕРНА, №555188, дата вводу 02.11.15</t>
  </si>
  <si>
    <t>УНІВЕР ПРИВІД  НГ-06, №4494, дата вводу 01.06.85</t>
  </si>
  <si>
    <t>Установка вод.пожеж/гас.УВПК-Б1, №1029, дата вводу 01.09.08</t>
  </si>
  <si>
    <t>Установка компресорна УКВШ-5/7, №472, дата вводу 01.02.03</t>
  </si>
  <si>
    <t>Установка пожежогасіння УВПК-Б1, №765, дата вводу 01.07.07</t>
  </si>
  <si>
    <t>УСТАНОВКА УВПК, №357, дата вводу 01.02.02</t>
  </si>
  <si>
    <t>Фундамент маневрової лебідки, №555102, дата вводу 02.11.15</t>
  </si>
  <si>
    <t>Ходок в камеру центр. ел.підстанції, №55219, дата вводу 02.11.15</t>
  </si>
  <si>
    <t>ХОДОК ДЛЯ ЧИСТ.ЗУМФ, №555190, дата вводу 02.11.15</t>
  </si>
  <si>
    <t>Центр  насосна станція, №555201, дата вводу 02.10.16</t>
  </si>
  <si>
    <t>ШКАФ РЕЛЕЙНИЙ СУ-2, №1102, дата вводу 01.02.64</t>
  </si>
  <si>
    <t>ШКІВ КОПРОВИЙ Д-4М, №7275, дата вводу 01.05.96</t>
  </si>
  <si>
    <t>Штовхач  ТГ3-02, №1572, дата вводу 01.05.13</t>
  </si>
  <si>
    <t>ШТОВХАЧ  ТГМ-1, №9086, дата вводу 01.04.98</t>
  </si>
  <si>
    <t>ШТОВХАЧ ВАГТГ-3, №3085, дата вводу 01.09.96</t>
  </si>
  <si>
    <t>ШТОВХАЧ ТГМ-1, №9363, дата вводу 01.04.98</t>
  </si>
  <si>
    <t>ЩИТ РОЗПОДІЛЬНИЙ СИЛОВИЙ  П6-24, №1167, дата вводу 01.03.64</t>
  </si>
  <si>
    <t>ЩИТОК ОСВІТЛЮВАЛЬНИЙ, №1855, дата вводу 01.05.95</t>
  </si>
  <si>
    <t>ЭЛ.ТЕЛЬФЕР 5Т, №2334, дата вводу 01.07.86</t>
  </si>
  <si>
    <t>ЭЛЕКТРОВОЗ   К-10, №7146, дата вводу 01.12.89</t>
  </si>
  <si>
    <t>ЭЛЕКТРОВОЗ  К-10, №2259, дата вводу 01.05.91</t>
  </si>
  <si>
    <t>2  гол.північ. вентил.штрек, №55230, дата вводу 02.11.15</t>
  </si>
  <si>
    <t>2 гол. північ.відкатний штрек, №555265, дата вводу 02.10.16</t>
  </si>
  <si>
    <t>3 голов.півн,вентил,штрек, №555258, дата вводу 02.10.16</t>
  </si>
  <si>
    <t>ПЕРЕТВОРЮВАЧ  ЗУК 155/230, №3796, дата вводу 01.08.90</t>
  </si>
  <si>
    <t>БУДІВЛЯ АВТО ГАРАЖА</t>
  </si>
  <si>
    <t>Будівля  вентиляторів  з каналами</t>
  </si>
  <si>
    <t>БУДІВЛЯ ПАЛИВНО-МАСТИЛЬНИХ МАТЕРІАЛІВ</t>
  </si>
  <si>
    <t>БУДІВЛЯ АРТЕЗІАНСЬКОЇ СКВАЖИНИ</t>
  </si>
  <si>
    <t>БУДІВЛЯ КРЕПІЗОДІЛОЧНОГО ЦЕХУ</t>
  </si>
  <si>
    <t>БУДІВЛЯ ЛЕБІДКИ ПЛ-1</t>
  </si>
  <si>
    <t>БУДІВЛЯ ЛЕБІДКИ ПЛ-2</t>
  </si>
  <si>
    <t>БУДІВЛЯ МАЙСТЕРНІ З КУЗНЕЮ ТА ПРИМІЩЕНЬ РІЗНИХ ПРИЗНАЧЕНЬ</t>
  </si>
  <si>
    <t>БУДІВЛЯ МАТЕРІАЛЬНОГО СКЛАДА ТА СИПУЧИХ МАТЕРІАЛІВ</t>
  </si>
  <si>
    <t>БУДІВЛЯ ПИЛОРАМИ З БУДІВЕЛЬНИМ ЦЕХОМ</t>
  </si>
  <si>
    <t>БУДІВЛЯ ПІДЙОМНОЇ МАШИНИ ДОПОМІЖНОГО СТВОЛА</t>
  </si>
  <si>
    <t>БУДІВЛЯ ПІДЙОМНОЇ МАШИНИ СКІПОВОГО СТВОЛА</t>
  </si>
  <si>
    <t>БУДІВЛЯ ПО РЕМОНТУ ВАГОНЕТОК</t>
  </si>
  <si>
    <t>БУДІВЛЯ ПОВІТРЯНО-КОМПРЕСОРНИХ СТАНЦІЙ</t>
  </si>
  <si>
    <t>БУДІВЛЯ ПОГРУЗОЧНОГО ПУНКТА З ГАЛЕРЕЄЮ ТА З БУДІВЛЕЮ БУНКЕРА ДЛЯ ЗАГРУЗКИ ВУГІЛЛЯ З АВАРІЙНОГО СКЛАДУ,</t>
  </si>
  <si>
    <t>БУДІВЛЯ ПОРОДНОГО БУНКЕРА</t>
  </si>
  <si>
    <t>ГАЛЕРЕЯ ВІД БУДІВЛІ ДОПОМІЖНОГО СТВОЛА ДО БУДІВЛІ ПОРОДНОГО БУНКЕРА</t>
  </si>
  <si>
    <t>ВОДОНАПІР.БАШНЯ</t>
  </si>
  <si>
    <t>КОТЕЛЬНЯ ТА НАСОСНА СТАНЦІЯ</t>
  </si>
  <si>
    <t>ОВОЧЕСХОВИЩЕ</t>
  </si>
  <si>
    <t xml:space="preserve">ПОБУТКОМБІНАТ С ПЕРЕХДНИМ КОРИДОРОМ </t>
  </si>
  <si>
    <t>Примiщення хлораторної</t>
  </si>
  <si>
    <t>Водовiдстiйник</t>
  </si>
  <si>
    <t xml:space="preserve">Водовідливний  став, </t>
  </si>
  <si>
    <t xml:space="preserve">Залізобет двохярус.відстійник </t>
  </si>
  <si>
    <t>Залізобет. вторинний  відстойник</t>
  </si>
  <si>
    <t>Муловий майданчик з мулопроводом</t>
  </si>
  <si>
    <t>Надшахтна будівля клітьового ствола</t>
  </si>
  <si>
    <t>БУДІВЛЯ ПЕРЕКИДАЧА</t>
  </si>
  <si>
    <t>ВАГОВА</t>
  </si>
  <si>
    <t>МІСТ ВІД ПОГРУЗОЧНИХ БУНКЕРІВ НА КРЕПЕРНИЙ СКЛАД</t>
  </si>
  <si>
    <t>ПРОТИРАДІАЦІЙНЕ УКРИТТЯ</t>
  </si>
  <si>
    <t>ПРОХІДНА  БУДКА</t>
  </si>
  <si>
    <t>РЕМОНТНА  МАЙСТЕРНЯ</t>
  </si>
  <si>
    <t>СКЛАД ВМ, № 39</t>
  </si>
  <si>
    <t>ТЕПЛИЦЯ,</t>
  </si>
  <si>
    <t>ЭСТАКАДА БЕТОННА</t>
  </si>
  <si>
    <t>Некапітальна споруда  (А-1 комендантська</t>
  </si>
  <si>
    <t>Некапітальна споруда (сарай)</t>
  </si>
  <si>
    <t>Некапітальна споруда  (кемпінг)</t>
  </si>
  <si>
    <t>ДП "Шахта №1"  м.Нововолинськ</t>
  </si>
  <si>
    <r>
      <t>Некапітальна споруда, інв..№ 5215 (будинок щитовий)</t>
    </r>
    <r>
      <rPr>
        <sz val="11"/>
        <rFont val="Times New Roman"/>
        <family val="1"/>
        <charset val="204"/>
      </rPr>
      <t>, дата вводу червень 1988</t>
    </r>
  </si>
  <si>
    <r>
      <t>Некапітальна споруда, інв..№ 124-125 (будинок щитовий)</t>
    </r>
    <r>
      <rPr>
        <sz val="11"/>
        <rFont val="Times New Roman"/>
        <family val="1"/>
        <charset val="204"/>
      </rPr>
      <t>, дата вводу листопад 1987</t>
    </r>
  </si>
  <si>
    <r>
      <t>Некапітальна споруда, інв..№ 126-127 (будинок щитовий)</t>
    </r>
    <r>
      <rPr>
        <sz val="11"/>
        <rFont val="Times New Roman"/>
        <family val="1"/>
        <charset val="204"/>
      </rPr>
      <t>, дата вводу травень 1989</t>
    </r>
  </si>
  <si>
    <r>
      <t>Бесідка дерев</t>
    </r>
    <r>
      <rPr>
        <u/>
        <sz val="11"/>
        <rFont val="Times New Roman"/>
        <family val="1"/>
        <charset val="204"/>
      </rPr>
      <t>“</t>
    </r>
    <r>
      <rPr>
        <sz val="11"/>
        <color rgb="FF000000"/>
        <rFont val="Times New Roman"/>
        <family val="1"/>
        <charset val="204"/>
      </rPr>
      <t xml:space="preserve">яна </t>
    </r>
  </si>
  <si>
    <t>Машина для ямкового ремонту МАЗ 6303 ДН-11 філії «Ковельська ДЕД»</t>
  </si>
  <si>
    <t>Паливно заправний пунк філії «Ст.Вижівський автодор», площею 31,7 кв.м., рік побудови 2000, цегляний, знаходиться за адресою: Камінь-Каширський район, село Підцир’я, вул. Ковельська,15а</t>
  </si>
  <si>
    <t xml:space="preserve">Лабораторний комплекс, площею 103,3 кв. м., цегла, м. Ківерці, вул. Жукова, 5б </t>
  </si>
  <si>
    <t>Котельня, площею 138,9 кв. м., цегла, м.Ківерці,  вул. Жукова, 5б</t>
  </si>
  <si>
    <t xml:space="preserve">Побутове приміщеня, площею 299,8 кв.м., цегла, м. Ківерці, вул. Жукова, 5б </t>
  </si>
  <si>
    <t xml:space="preserve">Цементний склад, площею 349,1 кв. м., цегла, м. Ківерці, вул. Жукова, 5б </t>
  </si>
  <si>
    <t>Бетонно-формовочний цех, площею 1844 кв.м., цегла, м. Ківерці, вул. Жукова, 5б</t>
  </si>
  <si>
    <t>Арматурний цех, площею 281,9 кв.м., цегла, м. Ківерці, вул. Жукова, 5б</t>
  </si>
  <si>
    <t>Котельня АБЗ, рік вводу в експлуатацію 1963 р., інвентарний номер 49071, цегла, площею 108,04 кв.м., м. Луцьк, вул. Мамсурова, 11</t>
  </si>
  <si>
    <t>Бітумна база, рік вводу в експлуатацію1963 р., інвентарний номер 49076, цегла + металеві бочки, площею 47,7 кв.м., м. Луцьк, вул. Мамсурова,11</t>
  </si>
  <si>
    <t>Бітумне сховище, рік вводу в експлуатацію 1963 р., інвентарний номер 49078, бетон, площею 746,0 кв.м., м. Луцьк, вул. Мамсурова, 11</t>
  </si>
  <si>
    <t>Благоустрій території, рік вводу 2010 р., інвентарний номер 11, асфальтобетонне покриття</t>
  </si>
  <si>
    <t>Дьогтесховище, рік вводу в експлуатацію 1963 р., інвентарний номер 49077, бутовий камінь, бетон, площею 472,0 кв.м., м. Луцьк, вул. Мамсурова, 11</t>
  </si>
  <si>
    <t>Сарай, рік вводу в експлуатацію 1963 р., інвентарний номер 49072, цегла, площею 13,4 кв.м., м. Луцьк, вул. Мамсурова,11</t>
  </si>
  <si>
    <t>Сарай, рік вводу в експлуатацію 1963 р., інвентарний номер 49073, цегла, площею 23,1 кв.м., м. Луцьк, вул. Мамсурова,11</t>
  </si>
  <si>
    <t>Побутове приміщення, рік вводу в експлуатацію 1963 р., інвентарний номер 49075, цегла, площею 86,6 кв.м., м. Луцьк, вул. Мамсурова, 11</t>
  </si>
  <si>
    <t>Склад ПММ, рік вводу в експлуатацію 1963 р., інвентарний номер 49074, дерево, площею 14,4 кв.м., м. Луцьк, вул. Мамсурова, 11</t>
  </si>
  <si>
    <t>Насос НП-120, інв..№48424,48513,47636,47985,48433,47661,48422,48481</t>
  </si>
  <si>
    <t>Гідродвигун ДП-510, інв..№ 48053,48060,48421,48423,48476,48477,48507,48514,48574,48677</t>
  </si>
  <si>
    <t>Напорна група СНТ без двигуна, інв..№ 47628</t>
  </si>
  <si>
    <t>Насос ШН-270, інв..№ 48040</t>
  </si>
  <si>
    <t xml:space="preserve">Кріплення "Супутник", інв..№ 48603,48604,48605,48606,48607,48608,48609,48610, </t>
  </si>
  <si>
    <t>Кріплення "Супутник" б/в,інв..№ 49092,49093,49094,49095,49096,49097,49098-49116</t>
  </si>
  <si>
    <t>Електродвигун ЕДКОФ55 б/в, інв..№ 49050</t>
  </si>
  <si>
    <t>Вагонетка ВГ-1,4 б/в, інв..№ 49069-49077</t>
  </si>
  <si>
    <t>Вагонетка ВГ-1,4, інв..№ 48139-48171</t>
  </si>
  <si>
    <t>Конвеєр СП 202 б/в,інв..№ 49477</t>
  </si>
  <si>
    <t xml:space="preserve">Цілісний майновий комплекс </t>
  </si>
  <si>
    <t>Деркач Андрій  Анатолійович</t>
  </si>
  <si>
    <t>Підприємство житлово-комунального господарства Рожищенської міської ради</t>
  </si>
  <si>
    <t>Піддони 1100*1100</t>
  </si>
  <si>
    <t>Костюм камуфляж</t>
  </si>
  <si>
    <t>Стілець дитячий</t>
  </si>
  <si>
    <t>Стіл двохтумбовий</t>
  </si>
  <si>
    <t>Куртка утеплена</t>
  </si>
  <si>
    <t>Бруківка 100*50</t>
  </si>
  <si>
    <t>Крісло театральне трьохсекційне</t>
  </si>
  <si>
    <t>Табурет кухонний</t>
  </si>
  <si>
    <t>Піддон 1200*800</t>
  </si>
  <si>
    <t>Бруківка 100*100</t>
  </si>
  <si>
    <t>Бруківка 70*70</t>
  </si>
  <si>
    <t>порода, яка утворилася за період з 01.01.2020 по 01.01.2021, обємом 42,6 тис.м.куб. та знаходиться в породному відвалі ВП "Шахта "Бужанська "ДП "Волиньвугілля"</t>
  </si>
  <si>
    <t>майно, на яке підприємство набуде права власності в майбутгьому</t>
  </si>
  <si>
    <t>ТОВ "МІРОН-ФОРМ"</t>
  </si>
  <si>
    <t>ТОВ "АГРО-ВД"</t>
  </si>
  <si>
    <t>ТОВ " ДАТЕК ТД"</t>
  </si>
  <si>
    <t>Майно,на яке платник податків набуде право власності у майбутньому до погашення податкового боргу в повному обсязі</t>
  </si>
  <si>
    <t>ТОВ "КОМПАНІЯ ТРАНС ЗАХІД"</t>
  </si>
  <si>
    <t>Податковий борг</t>
  </si>
  <si>
    <t>Гарбар Валерій  Вікторович</t>
  </si>
  <si>
    <t>СМП "ЛЮБЕШІВАГРОБУД"</t>
  </si>
  <si>
    <t>Бортовий причіп ПФ-01 ФЕРМЕР,зелений колір,реєстраційний номер АС4647ХХ,2007року випуску</t>
  </si>
  <si>
    <t>Станок для виготовлення бруківки</t>
  </si>
  <si>
    <t>Вага електронна,номер 061112630 АР-15.МRS232</t>
  </si>
  <si>
    <t>Форми для бруківки 2,5,4,0,6,0(конюшина)</t>
  </si>
  <si>
    <t>Форми для бруківки 3,0,4,0,6,0 (хвилька,шоколадка,старе місто,хмарка)</t>
  </si>
  <si>
    <t>Дерев'яна боковинка до ящика під овочі та фрукти з лущеного шпону</t>
  </si>
  <si>
    <t>Шпон дерев'яний лущений</t>
  </si>
  <si>
    <t>Дерев'яна соснова рейка</t>
  </si>
  <si>
    <t xml:space="preserve">       ЖКП № 1                        м.Нововолинськ, вул.Нововолинська,8</t>
  </si>
  <si>
    <t xml:space="preserve">Недіючий породний відвал площею, яка станом на 01.01.2019 становить 16,9558 га та, який розташований на земельній ділянці, наданій в постійне користування ДП «Шахта № 1 «Нововолинська» площею 24,5821 га (акт серія ЯЯ № 038531 від 21.08.10 № 038531, кадастровий номер земельної ділянки 0710700000:03:001:0002)    </t>
  </si>
  <si>
    <t>Діючий породний відвал площею, яка станом на 01.01.2019 становить 5,6 га та об’ємом 1050,0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</si>
  <si>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Недіючий породний відвал площею, яка станом на 01.01.2019 становить 4,71 га та об’ємом 3985,0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</si>
  <si>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Жниварка для збирання кукурудзи</t>
  </si>
  <si>
    <t>Приватне підприємство "Фермерське господарство "Західний Буг" вул.Ганни Жежко, буд.9, м.Володимир</t>
  </si>
  <si>
    <t>Напівпричеп тракторний</t>
  </si>
  <si>
    <t>Очисник вороху самопересувний зернометальник</t>
  </si>
  <si>
    <t>Гідробокс</t>
  </si>
  <si>
    <t>Товариство з обмеженою відповідальністю "Райдуга", вул.Цинкаловського, буд.4А, м.Володимир</t>
  </si>
  <si>
    <t>Ванна акрилова</t>
  </si>
  <si>
    <t>Двері міжкімнатні</t>
  </si>
  <si>
    <t>ТОВ "ВАПНО 2020"</t>
  </si>
  <si>
    <t>Майно, на яке платник податків набуде право власності в майбутньому</t>
  </si>
  <si>
    <t>АТ "Кульчинський силікатний завод"</t>
  </si>
  <si>
    <t>Лінія по виробництву силікатних виробів KRUPP Atlas 800</t>
  </si>
  <si>
    <t>Цегла силікатна лицьова одинарна та потовщена марки за місцністю М150,</t>
  </si>
  <si>
    <t>ПРИВАТНО-ОРЕНДНЕ СІЛЬСЬКОГОСПОДАРСЬКЕ ПІДПРИЄМСТВО ІМ. ІВАНА ФРАНКА</t>
  </si>
  <si>
    <t>Авто Renault Duster Life 1.5D MT6 4*4 2021 р</t>
  </si>
  <si>
    <t>Авто Renault Duster Life 1.5D MT6 4*2 2021 р</t>
  </si>
  <si>
    <t xml:space="preserve"> Автомобіль Toyota PROACE CITY 1560 М/Т BASE</t>
  </si>
  <si>
    <t>Автомобіль Toyota PROACE CITY 1560 М/Т BASE</t>
  </si>
  <si>
    <t>ТзОВ "ВОЛИНЬ ПЕТРОЛ"</t>
  </si>
  <si>
    <t>Автомобіль ГАЗ-52, автоцистерна</t>
  </si>
  <si>
    <t>Касовий апарат СЕККА «DATEC S ND-777»</t>
  </si>
  <si>
    <t>Касовий апарат СЕККА «DATEC S ND-757 PUMPO»</t>
  </si>
  <si>
    <t>Стелаж 2300-705-500 кутовий внутрішній в забудові з ПЦ</t>
  </si>
  <si>
    <t>Стелаж 2300-705-500 в забудові з ПЦ</t>
  </si>
  <si>
    <t>Стелаж 2300-946-500 в забудові з ПЦ</t>
  </si>
  <si>
    <t>Стелаж 2300-946-500 окремостоячий з ПЦ</t>
  </si>
  <si>
    <t>Стелаж в забудові 610х600</t>
  </si>
  <si>
    <t>Стелаж в забудові 960х600</t>
  </si>
  <si>
    <t>Стелаж кутовий 900</t>
  </si>
  <si>
    <t>Стелаж окремостоячий  960х600</t>
  </si>
  <si>
    <t>Стелаж складський</t>
  </si>
  <si>
    <t>Стелаж (ДСП)</t>
  </si>
  <si>
    <t>Головний виробничий корпус пл. 5609,0 кв.м.</t>
  </si>
  <si>
    <t>Адміністративно-побутовий корпус пл. 1171,8 кв.м.</t>
  </si>
  <si>
    <t>Допоміжний корпус пл. 1387,0 кв.м.</t>
  </si>
  <si>
    <t>Котельня пл. 717,5 кв.м.</t>
  </si>
  <si>
    <t>Блок складів з піднавесом пл. 472,5 кв.м.</t>
  </si>
  <si>
    <t>Установка мазутопостачання пл. 56,4 кв.м.</t>
  </si>
  <si>
    <t>Прохідна пл. 31,0 кв.м.</t>
  </si>
  <si>
    <t>Будівля КЗС з завальною ямою</t>
  </si>
  <si>
    <t xml:space="preserve">ПРИВАТНО-ОРЕНДНЕ СІЛЬСЬКОГОСПОДАРСЬКЕ ПІДПРИЄМСТВО ІМ. ІВАНА ФРАНКА </t>
  </si>
  <si>
    <t>НПП "ПРИП’ЯТЬ-СТОХІД"</t>
  </si>
  <si>
    <t xml:space="preserve">Будівля, амбулаторія, об’єкт житлової нерухомості: Ні   Загальна площа 127.3 кв.м </t>
  </si>
  <si>
    <t>Будівля, рекреаційний пункт «А-1»,об’єкт житлової нерухомості: Так Загальна площа 71,5 кв.м., житлова площа 46,1 кв.м.</t>
  </si>
  <si>
    <t>Будівля, зоологічний стаціонар«А-1», обєкт житлової нерухомості:Ні Загальна площа 42,4кв.м., житлова площа 25,0кв.м.</t>
  </si>
  <si>
    <t>Трактор колісний МТЗ-82.1</t>
  </si>
  <si>
    <t>ТОВ «ЛОГІТРЕЙН»</t>
  </si>
  <si>
    <t>Легковий автомобіль,що був у вжитку: марка RENAULT, модель MEGANE SCENIC - 1 шт, календарний рік виготовлення - 2011, модельний рік виготовлення - 2011, кузов № VF1JZ00B645972748, тип двигуна - дизельний, об`єм двигуна - 1598 см3, потужність - 96 к</t>
  </si>
  <si>
    <t>Легковий автомобіль,що був у вжитку: марка VOLKSWAGEN, модель PASSAT - 1 шт, календарний рік виготовлення - 2010, модельний рік виготовлення - 2010, кузов № WVWZZZ3CZAE041801, тип двигуна - дизельний, об`єм двигуна - 1598 см3, потужність - 77 кВт,</t>
  </si>
  <si>
    <t>Легковий автомобіль,що був у вжитку: марка SKODA, модель OCTAVIA - 1 шт, календарний рік виготовлення - 2016, модельний рік виготовлення - 2016, кузов № TMBLG9NE9G0235153, тип двигуна - дизельний, об`єм двигуна - 1598 см3, потужність - 81 кВт, тип</t>
  </si>
  <si>
    <t>Легковий автомобіль,що був у вжитку: марка FORD, модель FOCUS - 1 шт, календарний рік виготовлення - 2014, модельний рік виготовлення - 2014, кузов № WF0LXXGCBLEY81501, тип двигуна - дизельний, об`єм двигуна - 1997 см3, потужність - 85 кВт, тип куз</t>
  </si>
  <si>
    <t>Легковий автомобіль,що був у вжитку: марка RENAULT, модель MEGANE SCENIC - 1 шт, календарний рік виготовлення - 2013, модельний рік виготовлення - 2013, кузов № VF1JZ00AD48844662, тип двигуна - дизельний, об`єм двигуна - 1598 см3, потужність - 96 к</t>
  </si>
  <si>
    <t>Легковий автомобіль,що був у вжитку: марка RENAULT, модель KANGOO - 1 шт, календарний рік виготовлення - 2009, модельний рік виготовлення - 2009, кузов № VF1KW0DB541813711, тип двигуна - бензиновий, об`єм двигуна - 1598 см3, потужність - 78 кВт, ти</t>
  </si>
  <si>
    <t xml:space="preserve"> Легковий автомобіль - 1 шт: марка NISSAN, модель QASHQAI, щоб був у вжитку, календарний рік виготовлення - 2010, модельний рік виготовлення - 2010, тип двигуна - дизельний, об`єм двигуна - 1461 см3, потужність - 76 кВт, кузов № SJNFCAJ10U2013031,</t>
  </si>
  <si>
    <t>Легковий автомобіль,що був у вжитку: марка VOLKSWAGEN, модель GOLF - 1 шт, календарний рік виготовлення - 2011 модельний рік виготовлення - 2012, кузов № WVWZZZ1KZCM606462, тип двигуна - дизельний, б`єм двигуна - 1598 см3, потужність - 77 кВт, тип</t>
  </si>
  <si>
    <t>Легковий автомобіль,що був у вжитку: марка VOLKSWAGEN, модель GOLF - 1 шт, календарний рік виготовлення - 2010 модельний рік виготовлення - 2010, кузов № WVWZZZ1KZAM703432, тип двигуна - дизельний, б`єм двигуна - 1598 см3, потужність - 77 кВт, тип</t>
  </si>
  <si>
    <t>Легковий автомобіль,що був у вжитку: марка SKODA, модель OCTAVIA - 1 шт, календарний рік виготовлення - 2012 модельний рік виготовлення - 2012, кузов № TMBUH61Z9C2190724, тип двигуна - дизельний, б`єм двигуна - 1968 см3, потужність - 125 кВт, тип к</t>
  </si>
  <si>
    <t>Легковий автомобіль,що був у вжитку: марка RENAULT, модель MEGANE - 1 шт, календарний рік виготовлення - 2013, модельний рік виготовлення - 2013, кузов № VF1KZX40649848896, тип двигуна - дизельний, об`єм двигуна - 1461 см3, потужність - 81 кВт, тип</t>
  </si>
  <si>
    <t>Легковий автомобіль,що був у вжитку: марка OPEL, модель ASTRA - 1 шт, календарний рік виготовлення - 2012 модельний рік виготовлення - 2012, кузов № W0LPE8EG4C8102829, тип двигуна - дизельний, б`єм двигуна - 1686 см3, потужність - 81 кВт, тип кузов</t>
  </si>
  <si>
    <t>AЛЬТАHКА,інв.№1084,ведено в експл. 10.2013,10 кв.м,  вул.Луцька,1 м.Нововолинськ</t>
  </si>
  <si>
    <t xml:space="preserve">ДЕPЕВ"ЯНА АЛЬТАНКА, інв.№11150, введено в експл.02.2013, вул.Лісна,1 ,м.Нововолинськ, 
8 м.кв
</t>
  </si>
  <si>
    <t>Приватне підприємство "Ківерцівський деревообробний комбінат"</t>
  </si>
  <si>
    <t>нежитлова будівля</t>
  </si>
  <si>
    <t>ДП "Шахта №1"  "Нововолинська"</t>
  </si>
  <si>
    <t>ТЗОВ "ВЕСТ ЕЛЕКТРА"</t>
  </si>
  <si>
    <t>ТЗОВ "ТОРГ-ТРАНС-АВТО"</t>
  </si>
  <si>
    <t>Вантажний автомобіль MAN 19.403, тип кузова фургон, рік випуску 1999</t>
  </si>
  <si>
    <t>ТОВ "МАГНАТ АГРО"</t>
  </si>
  <si>
    <t xml:space="preserve"> UI Трубка крапельна EOLOS Компакт 1,4/33-5 mils (3800 м)</t>
  </si>
  <si>
    <t>UI Трубка крапельна EOLOS Компакт 1/33-5 mils (3800 м)</t>
  </si>
  <si>
    <t>UI Трубка крапельна DL 16 mm/2/30 см (400 м)</t>
  </si>
  <si>
    <t>Крапельна стрічка Flat Type Dripline 6 mil 30 см 1,2lt/h (2700 м)</t>
  </si>
  <si>
    <t>Крапельна стрічка Aqua-TraXX 16 мм 6 ml 20 см 1,14LPH 3300 м</t>
  </si>
  <si>
    <t>Мікро-Мінераліс (кремній-калій) 10 л</t>
  </si>
  <si>
    <t>Мікро-Мінераліс (фосфор-калій) 10 л</t>
  </si>
  <si>
    <t>Саксесор F-1 капуста б/к 2.500 шт SG</t>
  </si>
  <si>
    <t>Адаптор F-1 капуста б/к 2.500 шт SG</t>
  </si>
  <si>
    <t>ГС-12 F-1 томат 2.500 н. SG</t>
  </si>
  <si>
    <t>Агресор F-1 капуста б/к 2.500 шт SG</t>
  </si>
  <si>
    <t>Фортікс F-1 томат 5.000 шт. SG</t>
  </si>
  <si>
    <t>Сторидор F-1 капуста б/к 2.500 шт SG</t>
  </si>
  <si>
    <t>Зенон F-1 капуста б/к 2.500 шт SG</t>
  </si>
  <si>
    <t>Ман F-1 диня б/к 500 шт SG</t>
  </si>
  <si>
    <t>Болікор F-1 капуста б/к 2.500 шт SG</t>
  </si>
  <si>
    <t>Бобкат F-1 томат 1000 шт. SG</t>
  </si>
  <si>
    <t>Чіблі F-1 томат 100 н.</t>
  </si>
  <si>
    <t>Насіння моркви Курода Шантане</t>
  </si>
  <si>
    <t>Скарадо-М (плодово-ягідні насадження) 1 л</t>
  </si>
  <si>
    <t>Автомобілі легкові та вантажні</t>
  </si>
  <si>
    <t>Легковий автомобіль: - марки RENAULT;</t>
  </si>
  <si>
    <t>ТОВ"АТД"</t>
  </si>
  <si>
    <t xml:space="preserve">Легковий автомобіль: - марки RENAULT; - модель SCENIC; </t>
  </si>
  <si>
    <t xml:space="preserve">Вантажний фургон: - марки RENAULT; - модель KANGOO; </t>
  </si>
  <si>
    <t xml:space="preserve">Легковий автомобіль: - марки DACIA; - модель SANDERO; </t>
  </si>
  <si>
    <t>Легковий автомобіль: - марки FORD; - модель MONDEO;</t>
  </si>
  <si>
    <t>Вантажний автомобiль - фургон: - марки FIAT;</t>
  </si>
  <si>
    <t xml:space="preserve">Легковий автомобіль: - марки VOLKSWAGEN; - модель PASSAT; </t>
  </si>
  <si>
    <t xml:space="preserve">Вантажний автомобiль- фургон; - марки RENAULT; - модель TRAFIC; </t>
  </si>
  <si>
    <t>Легковий автомобіль: - марки MAZDA; - модель 6;</t>
  </si>
  <si>
    <t xml:space="preserve">Легковий автомобіль: - марки CITROEN; - модель BERLINGO; </t>
  </si>
  <si>
    <t xml:space="preserve">Легковий автомобіль: - марки RENAULT; - модель MEGANE SCENIC; </t>
  </si>
  <si>
    <t>ПП "ПОЛГЕР"</t>
  </si>
  <si>
    <t>Приміщення  оздоблювального виробництва, об’єкт  житлової нерухомостіі</t>
  </si>
  <si>
    <t>ТОВ "НЕО КРОС"</t>
  </si>
  <si>
    <t>Приміщення будівлі головного корпусу в осях 1-37, літер /Х21-2/, об’єкт житлової нерухомості</t>
  </si>
  <si>
    <t>Легковий автомобіль, що був у вжитку: марка, PEUGEOT модель 5008 - 1шт, календарний рік виготовлення - 2017, модельний рік виготовлення - 2017, тип двигуна - дизельний, об`єм двигуна - 1560 см3, потужність - 88 кВт, кузов № VF3MCBHZWHL029271</t>
  </si>
  <si>
    <t>Сідельний тягач бувший у використанні - 1 шт, двовісний, марка згідно з довідником - "RENAULT"</t>
  </si>
  <si>
    <t>Легковий автомобіль, що був у вжитку: марка KIA, модель SPORTAGE - 1 шт, календарний рік виготовлення - 2016</t>
  </si>
  <si>
    <t>Легковий автомобіль, що був у вжитку: марка, PEUGEOT модель 5008 - 1шт, календарний рік виготовлення - 2017</t>
  </si>
  <si>
    <t>Легковий автомобіль,що був у вжитку: марка SKODA, модель OCTAVIA - 1 шт, календарний рік виготовлення - 2016</t>
  </si>
  <si>
    <t>Легковий автомобіль - 1 шт: марка OPEL, модель INSIGNIA, щоб був у вжитку, календарний рік виготовлення - 2016</t>
  </si>
  <si>
    <t>Напівпричіп самоскид, бувший у використанні, - 1 шт, марка - "BENALU", модель - "C34CMS01", календарний рік виготовлення - 2011</t>
  </si>
  <si>
    <t>Легковий автомобіль,що був у вжитку: марка RENAULT, модель KANGOO - 1 шт, календарний рік виготовлення - 2012</t>
  </si>
  <si>
    <t>Магазин площею 151,1 кв.м</t>
  </si>
  <si>
    <t>Оваднівське споживче товариство</t>
  </si>
  <si>
    <t xml:space="preserve">ДП "Волиньвугілля" </t>
  </si>
  <si>
    <t>ТЗОВ "НОВАСПЕЦБУД"</t>
  </si>
  <si>
    <t>Будинок гаража /Б-1/, об’єкт житлової нерухомості, загальна площа (кв.м.):114,5</t>
  </si>
  <si>
    <t>ТОВ "ТЕДОРЕМ"</t>
  </si>
  <si>
    <t xml:space="preserve">Кондиціонер TCL TAC-24CHSD/TRG11 / Inverter R32 WI-FI Ocarina, колір білий, рік випуску 2021. </t>
  </si>
  <si>
    <t>Конференц стіл, вітчизняного виробництва, овальний, колір коричневий</t>
  </si>
  <si>
    <t>Офісне крісло, колір чорний.</t>
  </si>
  <si>
    <t>Кухня, вітчизняного виробництва, колір коричневий , 3 тумби для посуду, 1 шафа зверху, 4 тумби для зберігання знизу.</t>
  </si>
  <si>
    <t>Стіл кухонний, вітчизняного виробництва, розкладний, світло – коричневого коліру.</t>
  </si>
  <si>
    <t>Стіл офісний, вітчизняного виробництва , колір- коричневий.</t>
  </si>
  <si>
    <t>Стільниця вітчизняного виробництва, колір- коричневий.</t>
  </si>
  <si>
    <t xml:space="preserve">Шафа для документів, вітчизняного виробництва, колір- коричневий. </t>
  </si>
  <si>
    <t>Шафа для одягу, вітчизняного виробництва, колір - коричневий.</t>
  </si>
  <si>
    <t xml:space="preserve">Трактор  ЮМ36АКЛ, Інв. № 708, дата вводу в експлуатацію 01.10.1993 </t>
  </si>
  <si>
    <t>Автомобіль МОСКВИЧ-2335, Інв. № 1194, дата вводу в експлуатацію 01.04.1994</t>
  </si>
  <si>
    <t>Трактор  Т-150К, Інв. № 4778, дата вводу в експлуатацію 01.02.1987</t>
  </si>
  <si>
    <t>Трактор  ЮМЗ, Інв. № 5098, дата вводу в експлуатацію 01.05.1992</t>
  </si>
  <si>
    <t>Автомобіль  УАЗ-469В, Інв. № 6903, дата вводу в експлуатацію 01.11.1994</t>
  </si>
  <si>
    <t>Прицеп  ПСЭ-12,5, Інв. № 656041, дата вводу в експлуатацію 01.08.1989</t>
  </si>
  <si>
    <t xml:space="preserve">Нежитлове приміщення (об'єкт нежитлової нерухомості), загальна площа 3217,9 кв.м, </t>
  </si>
  <si>
    <t>ТзОВ "Волинська фабрика гофротари"</t>
  </si>
  <si>
    <t xml:space="preserve">Автомобіль RENAULT PREMIUM, номер кузова шасі) VF627GPA000007570, 2006 року випуску, д.н.з. АС1277АК </t>
  </si>
  <si>
    <t>Автомобіль KRONE SD, номер кузова (шасі) WKESD000000428185, 2008 року випуску, д.н.з. АС1024ХТ</t>
  </si>
  <si>
    <t>Всього</t>
  </si>
  <si>
    <t>Дизпаливо ( АЗС №1 м. Луцьк , вул. Карпенка-Карого, 1 А)</t>
  </si>
  <si>
    <t>Бензин А-92 ( АЗС №1 м. Луцьк , вул. Карпенка-Карого, 1 А)</t>
  </si>
  <si>
    <t>Дизпаливо ( АЗС №2 з магазином,  Луцький район, с. В. Омельяник, вул. Володимирська, 1 А)</t>
  </si>
  <si>
    <t>Бензин А-95  ( АЗС №2 з магазином,  Луцький район, с. В. Омельяник, вул. Володимирська , 1 А)</t>
  </si>
  <si>
    <t>Бензин А-92 ( АЗС №2 з магазином,  Луцький район, с. В. Омельяник, вул. Володимирська , 1 А)</t>
  </si>
  <si>
    <t>Дизпаливо ( АЗС №3 з магазином,  Луцький район, с.Городище, вул. Миру, 1 А)</t>
  </si>
  <si>
    <t>Бензин А-95  ( АЗС №3 з магазином,  Луцький район, с.Городище, вул. Миру, 1 А)</t>
  </si>
  <si>
    <t>Дизпаливо ( АЗС №3 з магазином,  Луцький район, с. Зміїнець, вул. Луцька 1 А)</t>
  </si>
  <si>
    <t>Дизпаливо ( АЗС №4 з магазином,  Луцький район, с.Струмівка, вул. Рівненська 12)</t>
  </si>
  <si>
    <t>Бензин А-95  ( АЗС №4 з магазином,  Луцький район, с.Струмівка, вул. Рівненська 12)</t>
  </si>
  <si>
    <t>Бензин А-92   ( АЗС №4 з магазином,  Луцький район, с.Струмівка, вул. Рівненська 12)</t>
  </si>
  <si>
    <t>Дизпаливо ( АЗС №6 з магазином,  Луцький район, с.Прилуцьке, вул. Ківерцівська 1)</t>
  </si>
  <si>
    <t>Бензин А-95 ( АЗС №6 , з магазином, Луцький район, с.Прилуцьке, вул. Ківерцівська 1)</t>
  </si>
  <si>
    <t>Бензин А-95  ( АЗС №6 з магазином,  Луцький район, с.Прилуцьке, вул. Ківерцівська 1)</t>
  </si>
  <si>
    <t>Дизпаливо ( АЗС №1 з магазином,  Луцький район, с. Кременець, вул. Ковельська 2 а)</t>
  </si>
  <si>
    <t>Бензин А-95 ( АЗС №1 з магазином,  Луцький район, с. Кременець, вул. Ковельська 2 а)</t>
  </si>
  <si>
    <t>Бензин А-92 ( АЗС №1 з магазином,  Луцький район, с. Кременець, вул. Ковельська 2 а)</t>
  </si>
  <si>
    <t>Дизпаливо (АЗС з магазином,  Камінь-Каширський район, с. Оконськ, вул. Київська, 3)</t>
  </si>
  <si>
    <t>Бензин А-95 (АЗС з магазином,  Камінь-Каширський район, с. Оконськ, вул. Київська, 3)</t>
  </si>
  <si>
    <t>Бензин А-92  (АЗС з магазином,  Камінь-Каширський район, с. Оконськ, вул. Київська, 3)</t>
  </si>
  <si>
    <t>Дизпаливо(АЗС №1 з магазином, Волинська обл., Володимирський район, с. Крухиничі, вул. луцька, 1б)</t>
  </si>
  <si>
    <t xml:space="preserve"> Бензин А-95 (АЗС №1 з магазином, Волинська обл., Володимирський район, с. Крухиничі, вул. луцька, 1б)</t>
  </si>
  <si>
    <t>Дизпаливо (АЗС №1 з магазином, Волинська обл., Володимирський р-н, с. Володимирівка, вул. Першотравнева, 72)</t>
  </si>
  <si>
    <t>Бензин А-95 (АЗС №1 з магазином, Волинська обл., Володимирський р-н, с. Володимирівка, вул. Першотравнева, 72)</t>
  </si>
  <si>
    <t>Бензин А-92 (АЗС №1 з магазином, Волинська обл., Володимирський р-н, с. Володимирівка, вул. Першотравнева, 72)</t>
  </si>
  <si>
    <t>Дизпаливо (АЗС №2 з магазином, Волинська обл., м. Володимирський, вул. Ковельська, 190)</t>
  </si>
  <si>
    <t xml:space="preserve"> Бензин А-95 (АЗС №2 з магазином, Волинська обл., м. Володимирський, вул. Ковельська, 190)</t>
  </si>
  <si>
    <t>Бензин А-92  (АЗС №2 з магазином, Волинська обл., м. Володимирський, вул. Ковельська, 190)</t>
  </si>
  <si>
    <t>Дизпаливо(АЗС №3 з магазином, Волинська обл., м. Володимир, вул. Зимнівська, 1)</t>
  </si>
  <si>
    <t>Бензин А-95 (АЗС №3 з магазином, Волинська обл., м. Володимир, вул. Зимнівська, 1)</t>
  </si>
  <si>
    <t>Дизпаливо ( АЗС №1 Волинська область, м.Нововолинськ вул.Дорошенка,51)</t>
  </si>
  <si>
    <t>Бензин А-95  ( АЗС №1 Волинська область, м.Нововолинськ вул.Дорошенка,51)</t>
  </si>
  <si>
    <t>Бензин А-92   ( АЗС №1 Волинська область, м.Нововолинськ вул.Дорошенка,51)</t>
  </si>
  <si>
    <t>Дизпаливо ( АЗС №1 з магазином, Волинська обл., Володимирський район, м. Устилуг, вул. Володимирська, 3а)</t>
  </si>
  <si>
    <t>Бензин А-95  ( АЗС №1 з магазином, Волинська обл., Володимирський район, м. Устилуг, вул. Володимирська, 3а)</t>
  </si>
  <si>
    <t>Бензин А-92   ( АЗС №1 з магазином, Волинська обл., Володимирський район, м. Устилуг, вул. Володимирська, 3а)</t>
  </si>
  <si>
    <t>Дизпаливо ( АЗС №2 з магазином, Волинська обл., Володимирський район, м. Устилуг, вул. Володимирська, 2б)</t>
  </si>
  <si>
    <t>Бензин А-95  ( АЗС №2 з магазином, Волинська обл., Володимирський район, м. Устилуг, вул. Володимирська, 2б)</t>
  </si>
  <si>
    <t>Бензин А-92   ( АЗС №2 з магазином, Волинська обл., Володимирський район, м. Устилуг, вул. Володимирська, 2б)</t>
  </si>
  <si>
    <t>Дизпаливо (АЗС №1 з магазином, Волинська обл., м. Ковель, вул. Варшавська, 1)</t>
  </si>
  <si>
    <t>Бензин А-95  (АЗС №1 з магазином, Волинська обл., м. Ковель, вул. Варшавська, 1)</t>
  </si>
  <si>
    <t>Бензин А-92   (АЗС №1 з магазином, Волинська обл., м. Ковель, вул. Варшавська, 1)</t>
  </si>
  <si>
    <t>Дизпаливо (АЗС №2 з магазином, Волинська обл., м. Ковель, вул. Варшавська, 3)</t>
  </si>
  <si>
    <t>Бензин А-95  (АЗС №2 з магазином, Волинська обл., м. Ковель, вул. Варшавська, 3)</t>
  </si>
  <si>
    <t>Бензин А-92   (АЗС №2 з магазином, Волинська обл., м. Ковель, вул. Варшавська, 3)</t>
  </si>
  <si>
    <t>Дизпаливо (АЗС з магазином, Волинська обл., ковельський р-н, с. Новосілки, а/д Київ-Ковель-Ягодин 467км+855м)</t>
  </si>
  <si>
    <t xml:space="preserve"> (АЗС з магазином, Волинська обл., ковельський р-н, с. Новосілки, а/д Київ-Ковель-Ягодин 467км+855м)</t>
  </si>
  <si>
    <t>(АЗС з магазином, Волинська обл., ковельський р-н, с. Новосілки, а/д Київ-Ковель-Ягодин 467км+855м)</t>
  </si>
  <si>
    <t>Дизпаливо ( АЗС №1 Волинська обл., Ковельський район, с. Вишнів, вул. Київська, 16</t>
  </si>
  <si>
    <t>Бензин А-95  ( АЗС №1 Волинська обл., Ковельський район, с. Вишнів, вул. Київська, 16</t>
  </si>
  <si>
    <t>Бензин А-92   ( АЗС №1 Волинська обл., Ковельський район, с. Вишнів, вул. Київська, 16</t>
  </si>
  <si>
    <t>Дизпаливо ( АЗС №2 Волинська обл., Ковельський район, с. Вишнів, вул. Київська, 2</t>
  </si>
  <si>
    <t>Бензин А-95  ( АЗС №2 Волинська обл., Ковельський район, с. Вишнів, вул. Київська, 2</t>
  </si>
  <si>
    <t>Бензин А-92   ( АЗС №2 Волинська обл., Ковельський район, с. Вишнів, вул. Київська, 2</t>
  </si>
  <si>
    <t>Дизпаливо ( АЗС , Рівненська обл, Рівненський р-н, с. Великий Житин, вул Зелена, 4а)</t>
  </si>
  <si>
    <t>Бензин А-95  ( АЗС , Рівненська обл, Рівненський р-н, с. Великий Житин, вул Зелена, 4а)</t>
  </si>
  <si>
    <t>Бензин А-92   ( АЗС , Рівненська обл, Рівненський р-н, с. Великий Житин, вул Зелена, 4а)</t>
  </si>
  <si>
    <t>Дизпаливо ( АЗС , Рівненська обл,            м. Рівне, вул Млинівська, 30Б)</t>
  </si>
  <si>
    <t>Бензин А-95  ( АЗС , Рівненська обл,            м. Рівне, вул Млинівська, 30Б)</t>
  </si>
  <si>
    <t>Бензин А-92   ( АЗС , Рівненська обл,            м. Рівне, вул Млинівська, 30Б)</t>
  </si>
  <si>
    <t>Дизпаливо ( АЗС , Рівненська обл, м. Рівне, вул Січових стрільців, 50)</t>
  </si>
  <si>
    <t>Бензин А-95  ( АЗС , Рівненська обл, м. Рівне, вул Січових стрільців, 50)</t>
  </si>
  <si>
    <t>Бензин А-92   ( АЗС , Рівненська обл, м. Рівне, вул Січових стрільців, 50)</t>
  </si>
  <si>
    <t>Дизпаливо ( АЗС , Рівненська обл, Сарненський р-н, м. Сарни, вул Варшавська, 2 Г)</t>
  </si>
  <si>
    <t>Бензин А-95  ( АЗС , Рівненська обл, Сарненський р-н, м. Сарни, вул Варшавська, 2 Г)</t>
  </si>
  <si>
    <t>Бензин А-92   ( АЗС , Рівненська обл, Сарненський р-н, м. Сарни, вул Варшавська, 2 Г)</t>
  </si>
  <si>
    <t>Дизпаливо ( АЗС , Рівненська обл, Дубенський р-н, с. Панталія, вул 17 вересня, 39</t>
  </si>
  <si>
    <t>Бензин А-95  ( АЗС , Рівненська обл, Дубенський р-н, с. Панталія, вул 17 вересня, 39)</t>
  </si>
  <si>
    <t>Бензин А-92   ( АЗС, Рівненська обл, Дубенський р-н, с. Панталія, вул 17 вересня, 39)</t>
  </si>
  <si>
    <t>Дизпаливо ( АЗС, Львівська обл.Сокальський р-н, м. Червоноград,вул.Львівська,26а)</t>
  </si>
  <si>
    <t>Бензин А-95  (АЗС Львівська обл.Сокальський р-н, м. Червоноград,вул.Львівська,26а)</t>
  </si>
  <si>
    <t xml:space="preserve">Дизпаливо ( АЗС, Львівська обл. Жовківський р-н, м. Рава-Руська, вул.Львівська,121) </t>
  </si>
  <si>
    <t xml:space="preserve">Бензин А-95  ( АЗС, Львівсьска обл. Жовківський р-н, м. Рава-Руська, вул.Львівська,121) </t>
  </si>
  <si>
    <t>Бензин А-92    ( АЗС, Львівсьска обл. Жовківський р-н, м. Рава-Руська, вул.Львівська,121)</t>
  </si>
  <si>
    <t xml:space="preserve">Дизпаливо ( АЗС, Львівська обл. Жовківський р-н,с.Річки км. 62+700) </t>
  </si>
  <si>
    <t xml:space="preserve">Бензин А-95  ( АЗС, Львівська обл. Жовківський р-н,с.Річки км. 62+700) </t>
  </si>
  <si>
    <t>Бензин А-92    ( АЗС, Львівська обл. Жовківський р-н,с.Річки км. 62+700)</t>
  </si>
  <si>
    <t xml:space="preserve">Дизпаливо ( АЗС, Львівська обл. Жовківський р-н,с.Липник, вул.Білути,15а) </t>
  </si>
  <si>
    <t xml:space="preserve">Бензин А-95  ( АЗС, Львівська обл. Жовківський р-н,с.Липник, вул.Білути,15а) </t>
  </si>
  <si>
    <t>Бензин А-92    ( АЗС, Львівська обл. Жовківський р-н,с.Липник, вул.Білути,15а)</t>
  </si>
  <si>
    <t xml:space="preserve">Дизпаливо ( АЗС, Львівська обл. Жовківський р-н,с.Куликів, вул.Львівська, 48) </t>
  </si>
  <si>
    <t xml:space="preserve">Бензин А-95  ( АЗС, Львівська обл. Жовківський р-н,с.Куликів, вул.Львівська, 48) </t>
  </si>
  <si>
    <t>Бензин А-92    ( АЗС, Львівська обл. Жовківський р-н,с.Куликів, вул.Львівська, 48)</t>
  </si>
  <si>
    <t xml:space="preserve">Дизпаливо ( АЗС, м.Львів, вул.Личаківська,281а) </t>
  </si>
  <si>
    <t>Бензин А-95  ( АЗС, м.Львів, вул.Личаківська,281а )</t>
  </si>
  <si>
    <t>Бензин А-92    ( АЗС, м.Львів, вул.Личаківська,281а)</t>
  </si>
  <si>
    <t xml:space="preserve">Дизпаливо ( АЗС, м.Львів, вул. вул.Тракт Глинянський,81а) </t>
  </si>
  <si>
    <t>Бензин А-95  ( АЗС, м.Львів, вул. вул.Тракт Глинянський,81а)</t>
  </si>
  <si>
    <t>Бензин А-92    ( АЗС, м.Львів, вул. вул.Тракт Глинянський,81а)</t>
  </si>
  <si>
    <t xml:space="preserve">Дизпаливо ( АЗС, Львівська обл. Миколаївський р-н, с. Бродки, вул.Вигоди,1) </t>
  </si>
  <si>
    <t>Бензин А-95  ( АЗС, Львівська обл. Миколаївський р-н, с. Бродки, вул.Вигоди,1)</t>
  </si>
  <si>
    <t>Бензин А-92    ( АЗС, Львівська обл. Миколаївський р-н, с. Бродки, вул.Вигоди,1)</t>
  </si>
  <si>
    <t xml:space="preserve">Дизпаливо ( АЗС, Львівська обл. Миколаївський р-н, с. Бродки, вул.Вигоди,12) </t>
  </si>
  <si>
    <t>Бензин А-95  ( АЗС, Львівська обл. Миколаївський р-н, с. Бродки, вул.Вигоди,12)</t>
  </si>
  <si>
    <t>Бензин А-92    ( АЗС, Львівська обл. Миколаївський р-н, с. Бродки, вул.Вигоди,12)</t>
  </si>
  <si>
    <t xml:space="preserve">Дизпаливо ( АЗС, м. Тернопіль, вул.Микулинецька,42а) </t>
  </si>
  <si>
    <t>Бензин А-95  (АЗС, м. Тернопіль, вул.Микулинецька,42а)</t>
  </si>
  <si>
    <t>Бензин А-92    (АЗС, м. Тернопіль, вул.Микулинецька,42а)</t>
  </si>
  <si>
    <t xml:space="preserve">Дизпаливо ( АЗС, м. Тернопіль, вул.Микулинецька,40а) </t>
  </si>
  <si>
    <t>Бензин А-95  (АЗС, м. Тернопіль, вул.Микулинецька,40а)</t>
  </si>
  <si>
    <t>Бензин А-92    (АЗС, м. Тернопіль, вул.Микулинецька,40а)</t>
  </si>
  <si>
    <t xml:space="preserve">Дизпаливо ( АЗС, м. Тернопіль, вул.Микулинецька,29а) </t>
  </si>
  <si>
    <t>Бензин А-95  (АЗС,  м. Тернопіль, вул.Микулинецька,29а</t>
  </si>
  <si>
    <t>Бензин А-92    (АЗС,  м. Тернопіль, вул.Микулинецька,29а)</t>
  </si>
  <si>
    <t>Тернопільська обл, Теребовлянський р-н, а/д Доманово-Ковель-Чернівці-Мамалига 344+866</t>
  </si>
  <si>
    <t>Дизпаливо ( АЗС, м.Хмельницький, вул.Вінницька,1/4)</t>
  </si>
  <si>
    <t>Бензин А-95  (АЗС, м.Хмельницький, вул.Вінницька,1/4)</t>
  </si>
  <si>
    <t>Бензин А-92    (АЗС, м.Хмельницький, вул.Вінницька,1/4)</t>
  </si>
  <si>
    <t>Дизпаливо ( АЗС, Хмельницька обл., с.Стуфчинці, а/д Житомир-Чернівці-Тереблече км 178-264)</t>
  </si>
  <si>
    <t>Бензин А-95  (АЗС, Хмельницька обл., с.Стуфчинці, а/д Житомир-Чернівці-Тереблече км 178-264)</t>
  </si>
  <si>
    <t>Дизпаливо ( АЗС, Хмельницька обл , Хмельницький р-н а/д зах підїзд до Хмел.км2+070 ліворуч)</t>
  </si>
  <si>
    <t>Бензин А-95  (АЗС, Хмельницька обл , Хмельницький р-н а/д зах підїзд до Хмельницького, км2+070 ліворуч)</t>
  </si>
  <si>
    <t>Бензин А-92  (АЗС, Хмельницька обл , Хмельницький р-н а/д західний  підїзд до м.Хмельницького км 2+070 ліворуч)</t>
  </si>
  <si>
    <t>Дизпаливо ( АЗС, Хмельницька обл, Ярмолинецький р-н, с.Соколівка, НОЗ Житомир-Чернівці км 217+850 ліворуч)</t>
  </si>
  <si>
    <t>Бензин А-95  (АЗС, Хмельницька обл, Ярмолинецький р-н, с.Соколівка, НОЗ Житомир-Чернівці км 217+850 ліворуч)</t>
  </si>
  <si>
    <t>Дизпаливо (АЗС, Хмельницька обл, СМТ.Ярмолинці, вул.Пушкіна,72)</t>
  </si>
  <si>
    <t>Бензин А-95 (АЗС, Хмельницька обл, СМТ.Ярмолинці, вул.Пушкіна,72)</t>
  </si>
  <si>
    <t>Бензин А-92  (АЗС СМТ.Ярмолинці, вул.Пушкіна,72)</t>
  </si>
  <si>
    <t xml:space="preserve">Дизпаливо ( АЗС, Хмельницька обл , м. Шепетівка,вул. Митрополита Шептицького,50 </t>
  </si>
  <si>
    <t>Бензин А-95  (АЗС, Хмельницька обл , м. Шепетівка,вул. Митрополита Шептицького,50</t>
  </si>
  <si>
    <t>Бензин А-92  (АЗС, Хмельницька обл , м. Шепетівка,вул. Митрополита Шептицького,50)</t>
  </si>
  <si>
    <t>Дизпаливо ( АЗС, м.Одеса, вул.Дальницька,30)</t>
  </si>
  <si>
    <t xml:space="preserve">Бензин А-95  (АЗС, м.Одеса, вул.Дальницька,30) </t>
  </si>
  <si>
    <t xml:space="preserve">Бензин А-92  (АЗС, м.Одеса, вул.Дальницька,30) </t>
  </si>
  <si>
    <t>Дизпаливо ( АЗС, м.Одеса, вул.Миколаївська дорога,211)</t>
  </si>
  <si>
    <t xml:space="preserve">Бензин А-95  (АЗС, м.Одеса, вул.Миколаївська дорога,211) </t>
  </si>
  <si>
    <t>Бензин А-92 (АЗС, м.Одеса, вул.Миколаївська дорога,211</t>
  </si>
  <si>
    <t>Дизпаливо ( АЗС, АЗС, Одеська область, , Біляєвський р-н,с. Усатове, вул Кільцева, 14)</t>
  </si>
  <si>
    <t xml:space="preserve">Бензин А-95  (АЗС, АЗС, Одеська область, , Біляєвський р-н,с. Усатове, вул Кільцева, 14) </t>
  </si>
  <si>
    <t>Бензин А-92  (АЗС, АЗС, Одеська область, , Біляєвський р-н,с. Усатове, вул Кільцева, 14</t>
  </si>
  <si>
    <t>Дизпаливо ( АЗС, АЗС, Одеська область, , Біляєвський р-н, Усатівська с/р, а/д М-05 Київ-Одеса)</t>
  </si>
  <si>
    <t>Бензин А-92  (АЗС, АЗС, Одеська область, , Біляєвський р-н,с. Усатове, вул Кільцева, 14)</t>
  </si>
  <si>
    <t>Дизпаливо ( АЗС, м.Одеса, вул.Дальницька, 7)</t>
  </si>
  <si>
    <t xml:space="preserve">Бензин А-95  (АЗС, м.Одеса, вул.Дальницька, 7) </t>
  </si>
  <si>
    <t xml:space="preserve">Бензин А-92  (АЗС, м.Одеса, вул.Дальницька, 7) </t>
  </si>
  <si>
    <t>Дизпаливо ( АЗС, м.Одеса,Тираспольське шосе,16а)</t>
  </si>
  <si>
    <t>Бензин А-95  (м.Одеса,Тираспольське шосе,16а)</t>
  </si>
  <si>
    <t>Бензин А-92 (м.Одеса,Тираспольське шосе,16а)</t>
  </si>
  <si>
    <t>Дизпаливо ( АЗС, м.Одеса,Тираспольське шосе, 31а)</t>
  </si>
  <si>
    <t>Бензин А-95  (м.Одеса,Тираспольське шосе, 31а)</t>
  </si>
  <si>
    <t>Бензин А-92 (м.Одеса,Тираспольське шосе, 31а)</t>
  </si>
  <si>
    <t>Дизпаливо ( АЗС, АЗС, Одеська область, , Біляєвський р-н, автодорога Київ-Одеса 448 км)</t>
  </si>
  <si>
    <t xml:space="preserve">Бензин А-95  (АЗС, АЗС, Одеська область, , Біляєвський р-н, автодорога Київ-Одеса 448 км) </t>
  </si>
  <si>
    <t>Бензин А-92  (АЗС, АЗС, Одеська область, , Біляєвський р-н, автодорога Київ-Одеса 448 км)</t>
  </si>
  <si>
    <t>Дизпаливо ( АЗС, АЗС, Одеська область, , Біляєвський р-н, 12 км -200 а/д М-16 Одеса-Кучурган)</t>
  </si>
  <si>
    <t xml:space="preserve">Бензин А-95  (АЗС, АЗС, Одеська область, , Біляєвський р-н, 12 км -200 а/д М-16 Одеса-Кучурган) </t>
  </si>
  <si>
    <t>Бензин А-92  (АЗС, АЗС, Одеська область, , Біляєвський р-н, 12 км -200 а/д М-16 Одеса-Кучурган)</t>
  </si>
  <si>
    <t>Дизпаливо (АЗС, Одеська область,</t>
  </si>
  <si>
    <t>c. Салгани, вул. Шабська, 11)</t>
  </si>
  <si>
    <t xml:space="preserve">Бензин А-95  (АЗС, Одеська область, c.Салгани, вул. Шабська, 11) </t>
  </si>
  <si>
    <t>Бензин А-92  (АЗС, Одеська область, c.Салгани, вул. Шабська, 11)</t>
  </si>
  <si>
    <t>Дизпаливо ( АЗС, Одеська область, Саратський р-н, с. Зоря, вул.Леніна, 349,)</t>
  </si>
  <si>
    <t xml:space="preserve">Бензин А-95  (АЗС, Одеська область, Саратський р-н с. Зоря, вул.Леніна, 349) </t>
  </si>
  <si>
    <t>Бензин А-92  (АЗС, Одеська область, , Саратський р-н, с. Зоря, вул.Леніна, 349)</t>
  </si>
  <si>
    <t>Дизпаливо ( АЗС, Одеська область, с.Бритівка, вул.Леніна,117а)</t>
  </si>
  <si>
    <t xml:space="preserve">Бензин А-95  (АЗС, Одеська область, с.Бритівка, вул.Леніна,117а ) </t>
  </si>
  <si>
    <t>Бензин А-92  (АЗС, Одеська область, с.Бритівка, вул.Леніна,117а)</t>
  </si>
  <si>
    <t>Дизпаливо ( АЗС, Одеська область, м. Білгород-Дністровський, вул Шабська, 83)</t>
  </si>
  <si>
    <t xml:space="preserve">Бензин А-95  (АЗС, Одеська область, м. Білгород-Дністровський, вул Шабська, 83) </t>
  </si>
  <si>
    <t>Бензин А-92  (АЗС, Одеська область, м. Білгород-Дністровський, вул Шабська, 83)</t>
  </si>
  <si>
    <t>Дизпаливо ( АЗС, м.Чернівці, вул.Машинобудівників, 3 б)</t>
  </si>
  <si>
    <t xml:space="preserve">Бензин А-95 (АЗС, м.Чернівці, вул.Машинобудівників, 3 б) </t>
  </si>
  <si>
    <t>Бензин А-92  (АЗС, м.Чернівці, вул.Машинобудівників, 3 б</t>
  </si>
  <si>
    <t xml:space="preserve">Дизпаливо ( АЗС, Чернівецька обл., Глибоцький р-н, с.Тереблече, вул.Головна,139 </t>
  </si>
  <si>
    <t>Бензин А-95 (АЗС, Чернівецька обл., Глибоцький р-н, с.Тереблече, вул.Головна,139</t>
  </si>
  <si>
    <t>Бензин А-92  (АЗС, Чернівецька обл., Глибоцький р-н, с.Тереблече, вул.Головна,139</t>
  </si>
  <si>
    <t xml:space="preserve">Дизпаливо ( АЗС, Чернівецька обл., Глибоцький р-н, с.Тереблече, вул.Головна,128 </t>
  </si>
  <si>
    <t>Бензин А-95 (АЗС, Чернівецька обл., Глибоцький р-н, с.Тереблече, вул.Головна,128</t>
  </si>
  <si>
    <t>Бензин А-92  (АЗС, Чернівецька обл., Глибоцький р-н, с.Тереблече, вул.Головна,128</t>
  </si>
  <si>
    <t>Дизпаливо ( АЗС, Чернівецька обл., Кіцмаський р-н, с.П'ядиківці, вул.Магістральна,94</t>
  </si>
  <si>
    <t>Бензин А-95 (АЗС, Чернівецька обл., Кіцмаський р-н, с.П'ядиківці, вул.Магістральна,94</t>
  </si>
  <si>
    <t>Бензин А-92  (АЗС, Чернівецька обл., Кіцмаський р-н, с.П'ядиківці, вул.Магістральна,94</t>
  </si>
  <si>
    <t xml:space="preserve">Дизпаливо ( АЗС, Закарпатська область Перечинський р-н, с.Дубриничі, вул.Центральна,174) </t>
  </si>
  <si>
    <t>Бензин А-95  (АЗС, Закарпатська область Перечинський р-н, с.Дубриничі, вул.Центральна,174)</t>
  </si>
  <si>
    <t>Бензин А-92  (АЗС, Закарпатська область Перечинський р-н, с.Дубриничі, вул.Центральна,174)</t>
  </si>
  <si>
    <t>Дизпаливо ( АЗС, м.Івано-Франківськ, вул.Калуське шосе,2б)</t>
  </si>
  <si>
    <t>Бензин А-95  (АЗС, м.Івано-Франківськ, вул.Калуське шосе,2б)</t>
  </si>
  <si>
    <t>Бензин А-92  (АЗС, м.Івано-Франківськ, вул.Калуське шосе,2б)</t>
  </si>
  <si>
    <t>Дизпаливо ( АЗС, м.Івано-Франківськ, вул.Є.Коновальця,229в</t>
  </si>
  <si>
    <t>Бензин А-95  (АЗС, м.Івано-Франківськ, вул.Є.Коновальця,229в)</t>
  </si>
  <si>
    <t>Бензин А-92  (АЗС, м.Івано-Франківськ, вул.Є.Коновальця,229в</t>
  </si>
  <si>
    <t>Дизпаливо ( АЗС, Івано-Франківська обл, Івано-Франківський р-н, м.Галич, вул.Львівська,45</t>
  </si>
  <si>
    <t>Бензин А-95  (АЗС, Івано-Франківська обл, Івано-Франківський р-н, м.Галич, вул.Львівська,45</t>
  </si>
  <si>
    <t>Бензин А-92  (АЗС, Івано-Франківська обл, Івано-Франківський р-н, м.Галич, вул.Львівська,45 )</t>
  </si>
  <si>
    <t>Дизпаливо ( АЗС, Івано-Франківська обл, Івано-Франківський р-н, с.Ямниця, вул.Галицька,1Б</t>
  </si>
  <si>
    <t>Бензин А-95  (АЗС, Івано-Франківська обл, Івано-Франківський р-н, с.Ямниця, вул.Галицька,1Б</t>
  </si>
  <si>
    <t>Бензин А-92  (АЗС, Івано-Франківська обл, Івано-Франківський р-н, с.Ямниця, вул.Галицька,1Б )</t>
  </si>
  <si>
    <t>Дизпаливо ( АЗС, Івано-Франківська обл, Івано-Франківський р-н, с.Ямниця, вул.Галицька, 2Ф)</t>
  </si>
  <si>
    <t>Бензин А-95  (АЗС, Івано-Франківська обл, Івано-Франківський р-н, с.Ямниця, вул.Галицька, 2Ф)</t>
  </si>
  <si>
    <t>Бензин А-92  (АЗС, Івано-Франківська обл, Івано-Франківський р-н, с.Ямниця, вул.Галицька, 2Ф)</t>
  </si>
  <si>
    <t>Дизпаливо ( АЗС, Івано-Франківська обл, Івано-Франківський р-н, с.Березівка, вул.Шевченка, 13/а)</t>
  </si>
  <si>
    <t>Бензин А-95  (АЗС, Івано-Франківська обл, Івано-Франківський р-н, с.Березівка, вул.Шевченка, 13/а)</t>
  </si>
  <si>
    <t>Бензин А-92  (АЗС, Івано-Франківська обл, Івано-Франківський р-н, с.Березівка, вул.Шевченка, 13/а)</t>
  </si>
  <si>
    <t>Дизпаливо  (АЗС, Івано-Франківська обл, Івано-Франківський р-н, с.Драгомирчани, вул.Миру,11</t>
  </si>
  <si>
    <t>Бензин А-95  (АЗС, Івано-Франківська обл, Івано-Франківський р-н, с.Драгомирчани, вул.Миру,11</t>
  </si>
  <si>
    <t>Бензин А-92  (АЗС, Івано-Франківська обл, Івано-Франківський р-н, с.Драгомирчани, вул.Миру,11</t>
  </si>
  <si>
    <t>Дизпаливо (АЗС, Івано-Франківська облНадвірнянський р-н, с. Стримба, вул. Соборна, 71)</t>
  </si>
  <si>
    <t>Бензин А-95  (АЗС, Івано-Франківська обл, Надвірнянський р-н, с. Стримба, вул. Соборна, 71)</t>
  </si>
  <si>
    <t>Бензин А-92  (АЗС, Івано-Франківська обл, Надвірнянський р-н, с. Стримба, вул. Соборна, 71)</t>
  </si>
  <si>
    <t>Дизпаливо  (АЗС, Черкаська обл, Черкаський р-н, с. Руська Поляна, урочище Кленове, 2)</t>
  </si>
  <si>
    <t>Бензин А-95  (АЗС, Черкаська обл, Черкаський р-н, с. Руська Поляна, урочище Кленове, 2)</t>
  </si>
  <si>
    <t>Дизпаливо  (АЗС, Кіровоградська обл, Кропивницький р-н, с. Созонівка, вул Центральна, 6)</t>
  </si>
  <si>
    <t>Бензин А-95  (АЗС, Кіровоградська обл, Кропивницький р-н, с. Созонівка, вул Центральна, 6)</t>
  </si>
  <si>
    <t>ТОВ "ПТФ "ЦЕНТР"</t>
  </si>
  <si>
    <r>
      <t>Бензин А-92</t>
    </r>
    <r>
      <rPr>
        <sz val="11"/>
        <color rgb="FF000000"/>
        <rFont val="Times New Roman"/>
        <family val="1"/>
        <charset val="204"/>
      </rPr>
      <t xml:space="preserve"> ( АЗС №3 з магазином,  Луцький район, с.Городище, вул. Миру, 1 А)</t>
    </r>
  </si>
  <si>
    <r>
      <t>Бензин А-92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</si>
  <si>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r>
      <t>Бензин А-95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 АЗС №1 м. Луцьк , вул. Карпенка-Карого, 1 А)</t>
    </r>
  </si>
  <si>
    <r>
      <t xml:space="preserve"> </t>
    </r>
    <r>
      <rPr>
        <sz val="11"/>
        <rFont val="Times New Roman"/>
        <family val="1"/>
        <charset val="204"/>
      </rPr>
      <t>Бензин А-95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</si>
  <si>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t>Залізнична колія від ст. Іваничі до шахти № 1 «НВ», інвентарний номер 110, дата введення в експлуатацію - 04.1957р.</t>
  </si>
  <si>
    <t xml:space="preserve">Залізнична колія ст. Центральна, інвентарний номер 111, дата введення в експлуатацію – 04.1957р. </t>
  </si>
  <si>
    <t>Залізнична колія до шахти № 4 «НВ»,  інвентарний номер 116, дата введення в експлуатацію – 11.1956р.</t>
  </si>
  <si>
    <t>Залізнична колія шахти № 5 «НВ»,  інвентарний номер 117, дата введення в експлуатацію – 09.1959р.</t>
  </si>
  <si>
    <t>Залізнична колія до завалу ЗЗБВ, ДОК,  інвентарний номер 121, дата введення в експлуатацію – 12.1960р.</t>
  </si>
  <si>
    <t>Залізнична колія до бази ОРСу,  інвентарний номер 124, дата введення в експлуатацію – 12.1961р.</t>
  </si>
  <si>
    <t>Залізнична колія Депо-ст. Центральна,  інвентарний номер 125, дата введення в експлуатацію – 01.1962р.</t>
  </si>
  <si>
    <t>Залізнична колія шахти № 9 «НВ»,  інвентарний номер 129, дата введення в експлуатацію – 03.1963р.</t>
  </si>
  <si>
    <t>Під’їзна колія шахти Бужанська,  інвентарний номер 161, дата введення в експлуатацію – 02.1993р.</t>
  </si>
  <si>
    <t xml:space="preserve">Тепловоз ТГМ6А-1741, інвентарний номер-2225, дата введення в експлуатацію-03.1983 року </t>
  </si>
  <si>
    <t>Тепловоз ТГМ6А-1742, інвентарний номер-2226, дата введення в експлуатацію-03.1983 року</t>
  </si>
  <si>
    <t>Тепловоз ТГМ23Б-513, інвентарний номер-1153, дата введення в експлуатацію-12.1977 року</t>
  </si>
  <si>
    <t>Тепловоз ТГМ6А-1977, інвентарний номер-2244, дата введення в експлуатацію-11.1984 року</t>
  </si>
  <si>
    <t xml:space="preserve">ОДАЗ 9370, (1990), червоний, № шасі 244983, ДНЗ АС 4452ХХ, Свідоцтво СХІ 246435, дата видачі 24.10.2018, </t>
  </si>
  <si>
    <t>КАМАЗ 5410 10850, (1990), зелений, № шасі ХТС541000L0223066, ДНЗ АС4323АІ, Свідоцтво СХІ 246434, дата видачі 24.10.2018</t>
  </si>
  <si>
    <t>DAEWOO NUBIRA 2000. (2001), синій, № двигуна C20SED081219, № кузова KLAJF69ZE1K718796, ДНЗ 77756ВК, Свідоцтво ВНС 298083, дата видачі 06.12.2001</t>
  </si>
  <si>
    <t>ВАЗ 21093 1500, (2000), сірий, № двигуна 210833019553, № кузова XTA21093012907248, ДНЗ 01226ВК, Свідоцтво ВНС 298025, дата видачі 29.05.2001</t>
  </si>
  <si>
    <t>Шафа для одягу вітчизняного виробництва, колір темно-коричневий</t>
  </si>
  <si>
    <t>Крісло офісне, колір чорний</t>
  </si>
  <si>
    <t>-</t>
  </si>
  <si>
    <r>
      <t>Конвейєр 1 ЛВ УК-01, р.в.2007, інв..№49015,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</si>
  <si>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інв..№47480,</t>
    </r>
    <r>
      <rPr>
        <sz val="11"/>
        <rFont val="Times New Roman"/>
        <family val="1"/>
        <charset val="204"/>
      </rPr>
      <t xml:space="preserve"> ВП "Шахта "Бужанська" ДП "Волиньвугілля"  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</si>
  <si>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інв..№47481,</t>
    </r>
    <r>
      <rPr>
        <sz val="11"/>
        <rFont val="Times New Roman"/>
        <family val="1"/>
        <charset val="204"/>
      </rPr>
      <t xml:space="preserve"> ВП "Шахта "Бужанська" ДП "Волиньвугілля"  . Нововолинськ</t>
    </r>
  </si>
  <si>
    <r>
      <t>Редуктор СП 202, р.в.2007,</t>
    </r>
    <r>
      <rPr>
        <sz val="11"/>
        <color indexed="8"/>
        <rFont val="Times New Roman"/>
        <family val="1"/>
        <charset val="204"/>
      </rPr>
      <t xml:space="preserve"> інв..№47528, </t>
    </r>
    <r>
      <rPr>
        <sz val="11"/>
        <rFont val="Times New Roman"/>
        <family val="1"/>
        <charset val="204"/>
      </rPr>
      <t>ВП "Шахта "Бужанська" ДП "Волиньвугілля"  м. Нововолинськ</t>
    </r>
  </si>
  <si>
    <r>
      <t xml:space="preserve">Рама привода СП 202, р.в.1999, </t>
    </r>
    <r>
      <rPr>
        <sz val="11"/>
        <color indexed="8"/>
        <rFont val="Times New Roman"/>
        <family val="1"/>
        <charset val="204"/>
      </rPr>
      <t>інв..№47542,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</si>
  <si>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t>Будівля артезіанської свердловини,площа 30,0 кв.м.,інв.№ 800119, дата вводу 09.1962, м.Нововолинськ, вулиця Шахтарська, буд.42</t>
  </si>
  <si>
    <t>Будівля складу лісоматеріалів, площа 193,0 кв.м., інв..№ 810000, дата вводу   12.2020, м.Нововолинськ, вулиця Шахтарська, буд.42</t>
  </si>
  <si>
    <t>Гаражі-майстерні автотранспортної техніки, площа 270,0 кв.м., інв..№ 810001, дата вводу   12.2020, м.Нововолинськ, вулиця Шахтарська, буд.42</t>
  </si>
  <si>
    <t>Легковий автомобіль RENAULT MEGANE, універсал, VIN VF1KMSF0535888680, номерний знак АС0212СА, номер двигуна K9KG724D046989, об’єм двигуна   1461см.куб, р.в.2006, колір білий</t>
  </si>
  <si>
    <t>3249216991</t>
  </si>
  <si>
    <t>Трансформатор струму ТФЗМ35А-У1, інв №№104051</t>
  </si>
  <si>
    <t>ДП "Передпускова дирекція шахти №10"  с.Поромів</t>
  </si>
  <si>
    <t>Електродвигун ВАО б/в, №104033 інв. №104033</t>
  </si>
  <si>
    <t>Насосний агрегатЕЦВ6-6,5-85, інв. №104052</t>
  </si>
  <si>
    <t>Пускач ПВІ-63 Б, інв. №31</t>
  </si>
  <si>
    <t>Пускач ПВІ – 63 Б, інв. №30</t>
  </si>
  <si>
    <t>Прилад ПГС б/в, інв. №106041</t>
  </si>
  <si>
    <t>Респіратор З-34 б/в, інв. №106034</t>
  </si>
  <si>
    <t>Респіратор З-34 б/в, інв. №106035</t>
  </si>
  <si>
    <t>Респіратор З-34 б/в, інв. №106036</t>
  </si>
  <si>
    <t>Респіратор З-34 б/в, інв. №106037</t>
  </si>
  <si>
    <t>Респіратор З-34 б/в, інв. №106038</t>
  </si>
  <si>
    <t>Респіратор З-34 б/в, інв. №106039</t>
  </si>
  <si>
    <t>Респіратор З-34 б/в, інв. №106040</t>
  </si>
  <si>
    <t>Теодоліт 2ТЗОП б/в, інв№ 106045</t>
  </si>
  <si>
    <t>Теодоліт 3Т5КП б/в, інв№ 106044</t>
  </si>
  <si>
    <t xml:space="preserve">насос ЦНС 300-720, інв.№ 32,
м.Нововолинськ, вул.Шахтарська,42
</t>
  </si>
  <si>
    <t>лебідка ЛВ-25 б/в, інв.№ 104074</t>
  </si>
  <si>
    <t>Насосний агрегатЕЦВ6-6,5-60, інв. №104057</t>
  </si>
  <si>
    <t>компресор Esnhel Euro 210/24, інв.№4</t>
  </si>
  <si>
    <t>лебідка ланцюгова  YATO, інв.№ 104075</t>
  </si>
  <si>
    <t>апаратура контр.поступл.повітря (АПТВ) б/в, інв.№ 106069</t>
  </si>
  <si>
    <t xml:space="preserve">аналізатор метану (АТЗ-1) б/в, інв.№ 106067 </t>
  </si>
  <si>
    <t>апаратура контр.поступл.повітря (АПТВ) б/в, інв.№ 106066</t>
  </si>
  <si>
    <t xml:space="preserve">аналізатор метану (АТЗ-1) б/в, інв.№ 106068 </t>
  </si>
  <si>
    <t>знімач гідравлічний СГ 20-350,інв.№ 106071</t>
  </si>
  <si>
    <t>ваги підкладні автомобільні, інв.№106059</t>
  </si>
  <si>
    <t>нівелір оптичний Vega L20 б/в, інв.№ 106043</t>
  </si>
  <si>
    <t>нівелір оптичний Vega L 30 б/в, інв.№ 106042</t>
  </si>
  <si>
    <t>дискова пила BOSCH GKS-190, інв.№ 106058</t>
  </si>
  <si>
    <t>зварювальний апарат АТОМ І-250Д, інв.№ 106070</t>
  </si>
  <si>
    <t>Полівода Дана Миколаївна</t>
  </si>
  <si>
    <t>Наумов Олексій Гаврилович</t>
  </si>
  <si>
    <t>Назаренко Ігор Петрович</t>
  </si>
  <si>
    <t>Кушнір Неоніла Ярославівна</t>
  </si>
  <si>
    <t>Діденко-Косенюк Віта Володимирівна</t>
  </si>
  <si>
    <t>Бистранський Олександр Олександрович</t>
  </si>
  <si>
    <t>Бак Тимофій Миколайович</t>
  </si>
  <si>
    <t>Автомобіль легковий MERCEDES-BENZ G 63 AMG, тип кузова універсал – В, колір чорний, VIN №WDB4632721X234330, об‘єм двигуна 5461 см3, вид палива – бензин, рік випуску 2015, реєстраційний номер АС8980СА</t>
  </si>
  <si>
    <t>Автомобіль легковий LEXUS LS 460, тип кузова седан, колір сірий, VIN №JTHDL46FX05006708, рік випуску 2014,  об‘єм двигуна 4600 см3, вид палива бензин, реєстраційний номер АС4545СМ</t>
  </si>
  <si>
    <t>Автобус IVECO A49E10, тип кузова автобус, колір білий,  VIN № ZCF61800001000290, об‘єм двигуна 5658 см3, рік випуску 1997, вид палива - дизельне паливо, реєстраційний номер АС8986НМ</t>
  </si>
  <si>
    <t>Автобус MERCEDES-BENZ 308D, тип кузова автобус – D, колір білий, VIN № WDB9033622P831312, об‘єм двигуна 2299 см3, вид палива – дизельне паливо, рік випуску 1998, реєстраційний номер АС7115AH</t>
  </si>
  <si>
    <t>Автобус MERCEDES-BENZ 411CDI, тип кузова автобус – D, колір білий, VIN № WDB9046632R124607, об‘єм двигуна 2151 см3, вид палива – дизельне паливо, рік випуску 2000, реєстраційний номер АС8752BH</t>
  </si>
  <si>
    <t>Автобус БОГДАН A-092, тип кузова автобус – D, колір жовтий, VIN №  Y7BA092026B001995, об‘єм двигуна 4751 см3, вид палива – дизельне паливо, рік випуску 2006, реєстраційний номер АС8190EH</t>
  </si>
  <si>
    <t>Автобус БОГДАН A-09202, тип кузова автобус – D, колір білий, VIN №Y6LA092027L000026, об‘єм двигуна 4570 см3, вид палива – дизельне паливо, рік випуску 2007, реєстраційний номер АС6546АН</t>
  </si>
  <si>
    <t>Автобус ПАЗ 3205 СПГ, тип кузова автобус – D, колір білий,  номер шасі 40006441, об‘єм двигуна 3940 см3, тип палива - дизельне паливо, рік випуску 2004, реєстраційний номер АС7086ВА</t>
  </si>
  <si>
    <t>Автомобіль легковий OPEL ZAFIRA, тип кузова універсал – В, колір синій,  VIN №W0L0TGF7512090863, об‘єм двигуна 1995 см3,  тип палива - дизельне паливо, рік випуску 2000, реєстраційний номер АС7145СН</t>
  </si>
  <si>
    <t>Автобус NISSAN 115-8D-96, тип кузова автобус – D, колір білий, VIN №VWA118DFTTA386455, об‘єм двигуна 6925 см3, тип палива - дизельне паливо,  рік випуску 1996,  реєстраційний номер АС7061ВК</t>
  </si>
  <si>
    <t>Причіп ПАВАМ 112012C, тип причіп бортовий – В, колір сірий, шасі №Y9A112012LA001189, рік випуску 2020,  реєстраційний номер АС3781ХО</t>
  </si>
  <si>
    <t xml:space="preserve">Автомобіль легковий OPEL ZAFIRA, тип кузова універсал – В, колір сірий, VIN №
W0L0TGF751H033578, об‘єм двигуна 1995 см3, тип палива - дизельне паливо, рік випуску 2001,  реєстраційний номер AC1933HB
</t>
  </si>
  <si>
    <t>Автомобіль легковий NISSAN QASHQAI, тип кузова універсал – В, колір чорний,  VIN № SJNFENJ10U2890936, об‘єм двигуна 1598 см3, тип палива – дизельне паливо, рік випуску 2014, реєстраційний номер АС8808СК</t>
  </si>
  <si>
    <t>Автомобіль вантажний КАМАЗ 53212, тип кузова  АВТОКРАН 10-20Т, колір сірий,VIN №532120026556, об‘єм двигуна 10900 см3, вид палива – дизельне паливо, рік випуску 1986, реєстраційний номер АС9079ЕМ</t>
  </si>
  <si>
    <t>Автомобіль вантажний ЗИЛ-ММЗ 4505, тип кузова САМОСКИД, колір зелений, VIN №3107645, об‘єм двигуна 6000 см3, вид палива – бензин, рік випуску 1991, реєстраційний номер АС4754ЕР</t>
  </si>
  <si>
    <t>Автомобіль вантажний КАМАЗ 5511 СБ 92В-2, тип кузова БЕТОНОРОЗМІШУВАЧ, колір оранжевий, VIN №245460, об‘єм двигуна 10850 см3, тип палива – дизельне паливо, рік випуску 1986, реєстраційний номер АС5024СА</t>
  </si>
  <si>
    <t>Автомобіль вантажний МАЗ 54329, тип кузова  СІДЛОВИЙ ТЯГАЧ, колір білий, VIN №Y3M543290Y0012163, об‘єм двигуна 14860 см3, вид палива-дизельне паливо, рік випуску 2000, реєстраційний номер АС6681СК</t>
  </si>
  <si>
    <t>Автомобіль вантажний ЗИЛ 554М, тип кузова САМОСКИД, колір зелений,VIN №2866920, об‘єм двигуна 6000 см3, вид палива-бензин, рік випуску 1989, реєстраційний номер АС2759СС</t>
  </si>
  <si>
    <t>Автомобіль вантажний МАЗ 54329, тип кузова СІДЛОВИЙ ТЯГАЧ, колір сірий, VIN №Y3M543290Y0012742, об‘єм двигуна 14860 см3, вид палива – дизельне паливо, рік випуску 2000, реєстраційний номер АС4967ЕК</t>
  </si>
  <si>
    <t>Автомобіль вантажний ЗИЛ 442160, тип кузова  СІДЛОВИЙ ТЯГАЧ, колір сірий, VIN №44216033470674, об‘єм двигуна 6000 см3, вид палива – бензин або газ, рік випуску 2003, реєстраційний номер АС4535AC</t>
  </si>
  <si>
    <t>Автомобіль вантажний МАЗ 5334, тип кузова ПАЛИВОЗАПРАВНИК, колір синій, VIN №116477, об‘єм двигуна 11150 см3, вид палива – дизельне паливо, рік випуску 1989, реєстраційний номер АС8227EM</t>
  </si>
  <si>
    <t>Автомобіль вантажний МАЗ 5337, тип кузова ПАЛИВОЦИСТЕРНА, колір зелений, VIN №954984700G, об‘єм двигуна 11150 см3, тип палива – дизельне паливо, рік випуску 1991, реєстраційний номер АС0916СВ</t>
  </si>
  <si>
    <t>Автомобіль вантажний КАМАЗ 54115, тип кузова  СІДЛОВИЙ ТЯГАЧ-Е, колір сірий, VIN №XTC54115R62276673, об‘єм двигуна 10850 см3, вид палива – дизельне паливо, рік випуску 2006, реєстраційний номер АС4308ВС</t>
  </si>
  <si>
    <t>Автомобіль легковий VOLKSWAGEN TOUAREG, тип кузова універсал, колір білий, VIN №WVGEP9BP4DD013781, об‘єм двигуна 2967 см3, вид палива – дизельне паливо, рік випуску 2013, реєстраційний номер АС3823ET</t>
  </si>
  <si>
    <t>Автомобіль вантажний IVECO DAILY, тип кузова фургон, колір білий, VIN №ZCFC60A1005571435, об‘єм двигуна 2998 см3, вид палива – дизельне паливо,  рік випуску 2005, реєстраційний номер АС6324ВХ</t>
  </si>
  <si>
    <t>Автомобіль легковий ВАЗ 2107, тип кузова седан – В, колір зелений, VIN №XTA210700X1237309, об‘єм двигуна 1451 см3, вид палива – бензин, рік випуску 1999, реєстраційний номер АС5694ВС</t>
  </si>
  <si>
    <t xml:space="preserve">Автомобіль вантажний КАМАЗ 54112, тип кузова СІДЛОВИЙ ТЯГАЧ, колір зелений, 
VIN №XTC541120M0029828, об‘єм двигуна 10850 см3, вид палива – дизельне паливо, рік випуску 1991, реєстраційний номер АС4759ЕР
</t>
  </si>
  <si>
    <t>Автомобіль вантажний КАМАЗ 5511, тип кузова СІДЛОВИЙ ТЯГАЧ, колір зелений, VIN №55111004858890, об‘єм двигуна 10850 см3, вид палива – дизельне паливо,  рік випуску 1990, реєстраційний номер АС4960ЕК</t>
  </si>
  <si>
    <t>Автомобіль легковий VOLKSWAGEN JETTA, тип кузова седан – В, колір чорний, VIN №WVWZZZ1KZ8M094573, об‘єм двигуна 1595 см3, вид палива – бензин, рік випуску 2008, реєстраційний номер АС8888ІА</t>
  </si>
  <si>
    <t>Автомобіль легковий BMW 528I, тип кузова седан-В, колір чорний, VIN №WBA5A5C59ED501635, об‘єм двигуна 1997 см3, вид палива бензин, рік випуску 2014, реєстраційний номер АС5595ВТ</t>
  </si>
  <si>
    <t>Автомобіль легковий RENAULT TRAFIC, тип кузова пасажирський – В, колір червоний, VIN №VF1FLABA56V257045, об‘єм двигуна 1870 см3, вид палива дизельне паливо, рік випуску 2005, реєстраційний номер АС9859ВІ</t>
  </si>
  <si>
    <t>Автомобіль легковий VOLKSWAGEN CADDY, тип кузова пасажирський – В, колір сірий, VIN №WV1ZZZ2KZ8X025477, об‘єм двигуна 1968 см3, вид палива дизельне паливо, рік випуску 2007, реєстраційний номер АС7385ВЕ</t>
  </si>
  <si>
    <t>Автомобіль легковий MERCEDES-BENZ E 270 CDI, тип кузова універсал – В, колір сірий, VIN №WDB2112161A386863, об‘єм двигуна 2685 см3, вид палива дизельне паливо, рік випуску 2003, реєстраційний номер АС3000ОО</t>
  </si>
  <si>
    <t>Марчукова Світлана Володимирівна</t>
  </si>
  <si>
    <t>Пеньковський Максим Анатолійович</t>
  </si>
  <si>
    <t>Смокович Антон Васильович</t>
  </si>
  <si>
    <t>ДВТП "ВОЛИНЬФАРМПОСТАЧ"</t>
  </si>
  <si>
    <t>ПАТ "КОВЕЛЬСЬКИЙ М'ЯСОКОМБІНАТ"</t>
  </si>
  <si>
    <t>Поздняк Анатолій Іванович</t>
  </si>
  <si>
    <t>автомобіль LAND ROVER RANGE ROVER EVOQUE, VIN SALVA2BB1EH870970, номерний знак АС1766ВК, номер двигуна DZ784170048224DT, об’єм двигуна   2179 см.куб, р.в.2013, колір білий</t>
  </si>
  <si>
    <t>Автомобіль легковий FORD B-MAX, тип кузова хетчбек, колір білий, VIN №WF0KXXERJKDK02335, об‘єм двигуна 998 см3, вид палива бензин, рік випуску 2013, реєстраційний номер АС0646ВІ</t>
  </si>
  <si>
    <t>Автомобіль легковий MERCEDES-BENZ GLA 200, тип кузова універсал-В, колір білий, VIN №W1N2477131J251102, об‘єм двигуна 1950 см3, вид палива дизельне паливо, рік випуску 2020, реєстраційний номер АС2825ЕК</t>
  </si>
  <si>
    <t>Автомобіль вантажний MAN TGL 8.180, тип кузова фургон, колір білий, VIN №WMAN13ZZ6GY349040, об‘єм двигуна 4580 см3, вид палива дизельне паливо, рік випуску 2016, реєстраційний номер АС3690ЕІ</t>
  </si>
  <si>
    <t>Автомобіль легковий MERCEDES-BENZ G 350, тип кузова універсал, колір чорний, VIN №WDB4633461X227537, об‘єм двигуна 2987 см3, вид палива дизельне паливо, рік випуску 2014, реєстраційний номер АС1541ЕХ</t>
  </si>
  <si>
    <t>Автомобіль легковий VOLVO V60, тип кузова універсал, колір чорний, VIN №YV1FW848BF1247873, об‘єм двигуна 1560 см3, вид палива дизельне паливо, рік випуску 2014, реєстраційний номер АС6346НН</t>
  </si>
  <si>
    <t>Тип ТЗ за призначенням – спеціальний, за конструкцією –вантажний, тип кузова – фургон малотонажний-B, Марка та модель – CITROEN BERLINGO, Рік випуску 2011, колір білий, Номерний знак - АС0846ВТ, VIN- VF7GC9HWCBN532078</t>
  </si>
  <si>
    <t>Тип ТЗ за призначенням – загальний, за конструкцією –легковий , тип кузова -універсал, Марка та модель - MAZDA 6, Рік випуску 2005, колір синій, Номерний знак - AC6711EM, VIN - JMZGY19F251176293</t>
  </si>
  <si>
    <t>Тип ТЗ за призначенням – спеціальний, за конструкцією –вантажний, тип кузова – фургон, Марка та модель –ГАЗ 53, Рік випуску 1992, колір синій, Номерний знак - 03АР1006, VIN - XTH330700N1476517</t>
  </si>
  <si>
    <t>Тип ТЗ за призначенням – спеціальний, за конструкцією –вантажний, тип кузова – фургон ізотермічний- В, Марка та модель – ГАЗ 33021, Рік випуску- 1997, колір коричневий, Номерний знак - АС0526ВІ, VIN- 1003365</t>
  </si>
  <si>
    <t>Тип ТЗ за призначенням –загальний, за конструкцією – вантажний, тип кузова - фургон малотонажний-B, Марка та модель – ГАЗ 3302-414,рік випуску – 2008, Колір білий,Номерний знак - АС2169ВК VIN- X9633020092353739</t>
  </si>
  <si>
    <t>Протипожежний модуль Heinrich Motor</t>
  </si>
  <si>
    <t>Черемський ПЗ, 44600, смт.Маневичі. вул.А.Снітка, буд.48</t>
  </si>
  <si>
    <t>Квадрокоптер ДЛ Mavic2 Pro</t>
  </si>
  <si>
    <t>Мотоцикл Honda, 2020 року випуску, колір білий, номерний знак- АС 0111АС</t>
  </si>
  <si>
    <t>Фотоапарат Canon</t>
  </si>
  <si>
    <t>Автомобіль вантажний RENAULT MASTER, тип кузова бортовий тентований, колір білий, VIN №VF1VB000557016921, об‘єм двигуна 2299 см3, вид палива дизельне паливо, рік випуску 2017, реєстраційний номер АС0512ЕР</t>
  </si>
  <si>
    <t>Резервуар, № 800200, діаметром 10 м</t>
  </si>
  <si>
    <t>Трубопровід центральної води , № 17578</t>
  </si>
  <si>
    <t>Зовнішні живильні мережі, № 800186</t>
  </si>
  <si>
    <t>Зовнішні мережі водопроводу, № 800187</t>
  </si>
  <si>
    <t xml:space="preserve">Будівля АПК, інв.№ 800111, введено в експлуатацію 01.2001, м.Нововолинськ вул.Шахтарська, 42,
площа 3225,4 м.кв.
</t>
  </si>
  <si>
    <t xml:space="preserve">БУДIВЛЯ ПРОМКОМБIHАТУ
інв.№ 1060, введено в експлуатацію 01.2001,м.Нововолинськ, вул.Шахтарська,42
509,3 м.кв.
</t>
  </si>
  <si>
    <t>Шут Наталія Олександрівна</t>
  </si>
  <si>
    <t>Тарарай Дмитро Васильович</t>
  </si>
  <si>
    <t>Автомобіль легковий МЕRCEDES-BENZ С220, тип кузова універсал-В, колір чорний, VIN WDB2032081F755939, об‘єм двигуна 2148 см3, вид палива дизельне паливо, рік випуску 2005, реєстраційний номер АС7744CE</t>
  </si>
  <si>
    <t>Автомобіль легковий FORD F 150, тип кузова пікап, колір сірий, VIN 1FTFWIRGOJFC27766, об‘єм двигуна 3497см3, вид палива бензин, рік випуску 2019, реєстраційний номер АС8734HO</t>
  </si>
  <si>
    <t>Інше майно на яке платник податків набуде право власності в майбутньому</t>
  </si>
  <si>
    <t>ПАТ "ЕЛЕКТРОТЕРМОМЕТРІЯ"</t>
  </si>
  <si>
    <t xml:space="preserve">Тип ТЗ за призначенням – спеціальний, Тип ТЗ за конструкцією –вантажний, Тип кузова - 
ПЛАТФОРМА, Марка та модель - ГАЗ 3302,VIN-33020030184189, вид палива-бензин, рік випуску 2003,колір білий, Номерний знак АС5526ВХ,
</t>
  </si>
  <si>
    <t>ТОВ "АГІДЕЛЬ"</t>
  </si>
  <si>
    <t xml:space="preserve">Легковий автомобіль марки  BMW, модель  IX XDRIVE 50, ідентифікаційний номер (VIN) - WBY21CF080CP23431,
номерний знак AC4324YA, 
тип кузова – УНІВЕРСАЛ, 
тип двигуна – ЕЛЕКТРО
рік випуску 2023, 
колір СИНІЙ
</t>
  </si>
  <si>
    <t>ТОВ "ЛОГІТРЕЙН"</t>
  </si>
  <si>
    <t>1. Легковий автомобіль - 1 шт: марка MERCEDES-BENZ, модель B 250e, що був у вжитку, календарний рік виготовлення - 2017, модельний рік виготовлення - 2017, тип двигуна - електричний, потужність електродвигуна - 132 кВт</t>
  </si>
  <si>
    <t>ЧИЖЕВСЬКИЙ МИКОЛА ВОЛОДИМИРОВИЧ</t>
  </si>
  <si>
    <t>Діючий породний відвал станом на 06.11.2024 знаходиться в породному відвалі ВП "Шахта "Бужанська "ДП "Волиньвугілля"</t>
  </si>
  <si>
    <t>ТОВ"ЕТАЛОНБУДСЕРВІС"</t>
  </si>
  <si>
    <t xml:space="preserve">Маслостанція промивна №2, інвентарний номер ОС 324, введена в експлуатацію 29.03.2019. Місцезнаходження об''єкта- територія ПАТ "АрселорМітал Кривий Ріг" </t>
  </si>
  <si>
    <t>Станція промивна СП4-00.00.000ПС, інв.№ОС333, дата ввода в експлуатацію 23.09.2019</t>
  </si>
  <si>
    <t>Апарат зварювальний напівавтоматичний MIG-400 (№317), інвент.номер ОС 327, шифр заводський 1291В250797100557310003, дата ввода в експлуатацію 30.05.2019</t>
  </si>
  <si>
    <t>Верстат свердлувальний магнітний МАВаsic 845 BDS, інвентар.номер ОС 323, шифр заводський 8451810105, дата ввода в експлуатацію 22.03.2019</t>
  </si>
  <si>
    <t>Портативний пристрій контроля стану гідравлічного масла IOS1210EUR (в комплекті), інв.№ ОС 188</t>
  </si>
  <si>
    <t xml:space="preserve">Маслостанція HPS-18146, інвентарний номер ОС 303, введена в експлуатацію 28.12.2018 </t>
  </si>
  <si>
    <t>Битовка будівельна (7мх2,5м), інв.№ ОС216,217,218, дата ввода в експлуатацію 29.11.2017</t>
  </si>
  <si>
    <t>ТОВ "ЗАХІД ЕКСІМ ТОРГ"</t>
  </si>
  <si>
    <t>Моторний транспортний засiб для перевезення вантажiв: -автомобiль вантажний марки VOLKSWAGEN, модель TRANSPORTER. -тип кузова - фургон з суцiльнометалевим кузовом закритого типу. -Ідентифiкацiйний номер (номер кузова) WV1ZZZ7HZKH153585, -тип двиг</t>
  </si>
  <si>
    <t>Верстат координатно-розточний 2Д450</t>
  </si>
  <si>
    <t xml:space="preserve">Верстат токарний полуавтомат восьмишпиндельний 393-780 </t>
  </si>
  <si>
    <t>Верстат токарний полуавтомат шестишпиндельний 1Б265НП-6К</t>
  </si>
  <si>
    <t xml:space="preserve">Пальники G8/1-DZD-80 </t>
  </si>
  <si>
    <t xml:space="preserve">Контролер VITOTRONING </t>
  </si>
  <si>
    <t>Верстат Агрегатний JUST-10</t>
  </si>
  <si>
    <t xml:space="preserve">Термопластавтомат KUASY 170/55 </t>
  </si>
  <si>
    <t>Фільтр Вентиляційний Іонний РИФ-20</t>
  </si>
  <si>
    <t>Ізолятор 5Ц7 в кількості 290000 шт</t>
  </si>
  <si>
    <t>Ізолятор БАУИ в кількості 92000 шт</t>
  </si>
  <si>
    <t>ЄВТУШОК ТЕТЯНА МИКОЛАЇВНА</t>
  </si>
  <si>
    <t>ЯЩУК ВІКТОР ОЛЕКСАНДРОВИЧ</t>
  </si>
  <si>
    <t>МЕЛЬНИК ОЛЕКСАНДРА СЕРГІЇВНА</t>
  </si>
  <si>
    <t>Автомобіль BMW M 550D, VIN № WBAJB9C51JG464057, об‘єм двигуна 4395 см3, рік випуску 2017, реєстраційний номер АА9328ТК</t>
  </si>
  <si>
    <t>ФІРУК ОЛЕГ ВАЛЕРІЙОВИЧ</t>
  </si>
  <si>
    <t>ТРУШ ВАЛЕНТИНА МИКОЛАЇВНА</t>
  </si>
  <si>
    <t>МОМОТ ПЕТРО ВОЛОДИМИРОВИЧ</t>
  </si>
  <si>
    <t>Автомобіль PORSCHE MACAN, VIN № WP1ZZZ95ZJLB75158, об‘єм двигуна 2997 см3, рік випуску 2018, реєстраційний номер АС2133СВ</t>
  </si>
  <si>
    <t>Автомобіль MITSUBISHI OUTLANDER, VIN № JMBXTGF2WHZ000210, об‘єм двигуна 1998 см3, рік випуску 2017, реєстраційний номер АС5858ВТ</t>
  </si>
  <si>
    <t>Автомобіль TOYOTA LAND CRUISER PRADO 150, VIN № JTEBU3FJ50K174323, об‘єм двигуна 3956 см3, рік випуску 2019, реєстраційний номер AC4324HK</t>
  </si>
  <si>
    <t>Автомобіль AUDI Q7, VIN № WAUZZZ4L6FD027305, об‘єм двигуна 2967 см3, рік випуску 2015, реєстраційний номер AC2930EO</t>
  </si>
  <si>
    <t>Автомобіль  PEUGEOT 307, VIN № VF33CKFWB82679444, об‘єм двигуна 1360 см3, рік випуску 2002, реєстраційний номер AC6605EX</t>
  </si>
  <si>
    <t>Автомобіль  OPEL ZAFIRA, VIN № W0L0AHM759G071914, об‘єм двигуна 1910 см3, рік випуску 2009, реєстраційний номер АС9064СН</t>
  </si>
  <si>
    <t xml:space="preserve">SKODA ROOMSTER, легковий ХЕТЧБЕК-В, 
VIN TMBMD45J59B600772, 
Номер кузова TMBMD45J59B600772, номер двигуна BTS110396, V двигуна 1598, бензин, р.в.2009, колір бежевий, за адресою: ВОЛИНСЬКА ОБЛ., ЛУЦЬКИЙ Р-Н, С. ГАРАЗДЖА, номерний знак АС1548ВВ
</t>
  </si>
  <si>
    <t xml:space="preserve">СТЕЦЕНКО НАДІЯ ДЕМ"ЯНІВНА </t>
  </si>
  <si>
    <t>Кабріолет АЗЛК 400, VIN 1539, номер шасі 1497, номер двигуна 408Э21711, V двигуна 1360, бензин, р.в.1949, колір синій,за адресою: ВОЛИНСЬКА ОБЛ., М. НОВОВОЛИНСЬК, ПРОВ. НОВИЙ, 9, номерний знак АС3135СІ</t>
  </si>
  <si>
    <t>ГУЗЬ МИКОЛА ПЕТРОВИЧ</t>
  </si>
  <si>
    <t>RENAULT MEGANE SCENIC, легковий універсал, VIN VF1JM0U0A37820020, номер двигуна F4R771C087643, V двигуна 1998, бензин, р.в.2007, колір сірий,за адресою: М. КИЇВ, ДНІПРОВСЬКИЙ, ВУЛ. БЕРЕЗНЯКІВСЬКА, 22, кв. 68.</t>
  </si>
  <si>
    <t>СМІРНОВ СЕРГІЙ ВОЛОДИМИРОВИЧ</t>
  </si>
  <si>
    <t>навантажувач телескопічний Рожищенський район, с. Немир</t>
  </si>
  <si>
    <t>ТОВ "ЛАН - ВОЛИНЬ"</t>
  </si>
  <si>
    <t>трактор коліснийРожищенський район, с. Немир</t>
  </si>
  <si>
    <t>навантажувач ZETOR, Рожищенський район, с. Немир</t>
  </si>
  <si>
    <t>Розкидач міндобрив дводисковий РУМ-1000 Білорусь, реєстраційний номер № 71000001, який розташований  за адресою: Володимирський р-н, с.Будятичі, вулиця Іваничівське шосе, 3</t>
  </si>
  <si>
    <t>ФГ НІКА-2010</t>
  </si>
  <si>
    <t>станом на 01.02.2025</t>
  </si>
  <si>
    <t>ТОВ "ЕКСПЕРТ БУДПРОМ"</t>
  </si>
  <si>
    <t>Загальний легковий седан AUDI A6, номерний знак AC7092EM, VIN WAUZZZ44ZLN099765, номер кузова WAUZZZ4AZTN009122, номер двигуна AEL015397, V двигуна 2461, дизель, р.в.1996, колір чорний, за адресою: ВОЛИНСЬКА ОБЛ., М. НОВОВОЛИНСЬК, М-Р 15-Й, 15, кв. 55</t>
  </si>
  <si>
    <t>ШАХРАЮК ВАСИЛЬ ВАСИЛЬОВИЧ</t>
  </si>
  <si>
    <t>Вантажопасажирський CITROEN JUMPER, номерний знак АС6023ВС, VIN VF7231A5215923355, номер двигуна 10FZ1Z0364217, V двигуна 2446, дизель, р.в.2000, колір білий, за адресою: ВОЛИНСЬКА ОБЛ., М. НОВОВОЛИНСЬК, ВУЛ. ВАТУТІНА, 16</t>
  </si>
  <si>
    <t>ПАЛІЙ ПАВЛО ПЕТРОВИЧ</t>
  </si>
  <si>
    <t>Загальний легковий універсал AUDI A6, номерний знак АС5815СЕ, VIN WAUZZZ4BZ1N033187, номер двигуна AKN053271, V двигуна 2446, дизель, р.в.2000, колір чорний, за адресою: ВОЛИНСЬКА ОБЛ., М. НОВОВОЛИНСЬК, ВУЛ. НОВОВОЛИНСЬКА, 51, кв. 5</t>
  </si>
  <si>
    <t>ЗОРІН ОЛЕКСАНДР ЮРІЙОВИЧ</t>
  </si>
  <si>
    <t>Загальний легковий універсал MERCEDES-BENZ GLE 400, номерний знак KA9589IA, VIN W1N1671231A607781, номер кузова W1N1671231A607781, номер двигуна 65692980197215, V двигуна 2925, дизель, р.в. 2021, колір чорний, за адресою: м. Київ, Солом’янський р-н, вул. Металістів, 11/А, кв. 20</t>
  </si>
  <si>
    <t>ЯРОШЕВСЬКИЙ ВОЛОДИМИР ІВАНОВИЧ</t>
  </si>
  <si>
    <t>Загальний легковий універсал AUDI E-TRON, номерний знак AA1772YC, VIN WAUZZZGE5LB006823, номер кузова WAUZZZGE5LB006823,  електро, р.в. 2019, колір чорний, за адресою: Волинська обл, м. Луцьк, вул. Даньшина (вул. Володимира Івасюка), буд. 8.</t>
  </si>
  <si>
    <t>КАРПЕЦЬ МИХАЙЛО МИКОЛАЙОВИЧ</t>
  </si>
  <si>
    <t>Автомобіль PEUGEOT PARTNER 1560, рік випуску 2018, колір білий, № двигуна 10ОИУЬ0566862, № кузова VF37H9HFOJJ598025, державний номерний знак АА8106ТН</t>
  </si>
  <si>
    <t>Автомобіль PEUGEOT 3008 1997, рік випуску 2018, колір білий, № двигуна 10DYIC4003342, № кузова VF3MJAYXVJS123607,державний номерний знак АА8108ТН</t>
  </si>
  <si>
    <t>Піч ливарна СМТ01, вага 2500кг,габарити 670*670*840, піч для плавки сплавів, колір чорний, виробник Ливарна компанія "Метл", дата випуску 2016р., ступінь зносу 30%</t>
  </si>
  <si>
    <t>Тигель, вага 35 кг, габарити 360*310*590, тигель для плавки сплавів, колір металевий, виробник ТОВ "SKS LTD", дата випуску 2018р., ступінь зносу 5%</t>
  </si>
  <si>
    <t>Бетонозмішувач "Кентавр БМ-180Е",вага 56 кг, тип вінець, розмір 1210*820*1400 мм, колір помаранчевий, дата випуску 2018р., ступінь зносу 3%</t>
  </si>
  <si>
    <t>Шліфувальний верстат Proma ВР-100, вага 17 кг, розмір 100*915 мм, колір сірий, виробник ТОВ "PROMA CZ", дата продажу 2018р., ступінь зносу 15%</t>
  </si>
  <si>
    <t>ПП "ВЕЛКРАФТ"</t>
  </si>
  <si>
    <t>ТОВ "КРОМОН ГРУП"</t>
  </si>
  <si>
    <t>ТОВ “ФЕНІКСБРОК”</t>
  </si>
  <si>
    <t xml:space="preserve">ГАЗ 330232-414, номерний знак ВВ9204АТ, вантажний, тип кузова бортовий (дубль кабіна), VIN X9633023272219107, номер кузова 33023070073750, Номер двигуна 40522P73056022, вид палива бензин або газ, рік випуску 2007, колір синій, адреса гаража: ГАЗ 330232-414, номерний знак ВВ9204АТ, вантажний, тип кузова бортовий (дубль кабіна), VIN X9633023272219107, номер кузова 33023070073750, Номер двигуна 40522P73056022, вид палива бензин або газ, рік випуску 2007, колір синій, адреса гаража: ЛУГАНСЬКА ОБЛ., М. СЄВЄРОДОНЕЦЬК, ПРОСП. ЦЕНТРАЛЬНИЙ, 21, корп. КІМН.202, Особливі відмітки - ВСТ ЗНГ 1ГАЗ БАЛ 90Л. ТЕНТОВАНИЙ
</t>
  </si>
  <si>
    <t>ТОВ "БУДІВЕЛЬНА КОМПАНІЯ "АЛЬЯНС-СТРОЙ "</t>
  </si>
  <si>
    <t>Автомобіль вантажний, тип кузова-фургон, базова марка та модель транспортного засобу - RENAULT KANGOO, марка та модель транспортного засобу- RENAULT KANGOO EXPRESS Z.E., номерний знак- AC1073YA,  VIN- VF1FW0ZHC46648530, вид палива- електро, рік випуску -2011, колір- білий</t>
  </si>
  <si>
    <t xml:space="preserve">Марка та модель DAF FT XF 105.460, Тип ТЗ за призначенням СПЕЦІАЛІЗОВАНИЙ
Тип ТЗ за конструкцією ВАНТАЖНИЙ 
Тип кузова СІДЛОВИЙ ТЯГАЧ 
VIN LRTE47MS0E990682
Рік випуску 2013
Колір БІЛИЙ
</t>
  </si>
  <si>
    <t>грн.</t>
  </si>
  <si>
    <t xml:space="preserve">Найменування майна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</si>
</sst>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17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4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11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4" fontId="8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wrapText="1"/>
    </xf>
    <xf numFmtId="0" fontId="8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2" fontId="8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8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0" fontId="15" fillId="3" borderId="0" xfId="0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/>
    </xf>
    <xf numFmtId="0" fontId="0" fillId="3" borderId="0" xfId="0" applyFill="1"/>
    <xf numFmtId="2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1" fontId="0" fillId="0" borderId="0" xfId="0" applyNumberFormat="1"/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/>
    </xf>
    <xf numFmtId="4" fontId="8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3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0" xfId="1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wrapText="1"/>
    </xf>
    <xf numFmtId="2" fontId="10" fillId="0" borderId="10" xfId="0" applyNumberFormat="1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 vertical="top" wrapText="1"/>
    </xf>
    <xf numFmtId="49" fontId="8" fillId="3" borderId="1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845</xdr:row>
      <xdr:rowOff>0</xdr:rowOff>
    </xdr:from>
    <xdr:to>
      <xdr:col>3</xdr:col>
      <xdr:colOff>0</xdr:colOff>
      <xdr:row>845</xdr:row>
      <xdr:rowOff>0</xdr:rowOff>
    </xdr:to>
    <xdr:sp macro="" textlink="">
      <xdr:nvSpPr>
        <xdr:cNvPr id="2" name="Line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845</xdr:row>
      <xdr:rowOff>0</xdr:rowOff>
    </xdr:from>
    <xdr:to>
      <xdr:col>3</xdr:col>
      <xdr:colOff>0</xdr:colOff>
      <xdr:row>845</xdr:row>
      <xdr:rowOff>0</xdr:rowOff>
    </xdr:to>
    <xdr:sp macro="" textlink="">
      <xdr:nvSpPr>
        <xdr:cNvPr id="3" name="Lin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845</xdr:row>
      <xdr:rowOff>0</xdr:rowOff>
    </xdr:from>
    <xdr:to>
      <xdr:col>3</xdr:col>
      <xdr:colOff>0</xdr:colOff>
      <xdr:row>845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845</xdr:row>
      <xdr:rowOff>0</xdr:rowOff>
    </xdr:from>
    <xdr:to>
      <xdr:col>3</xdr:col>
      <xdr:colOff>0</xdr:colOff>
      <xdr:row>845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845</xdr:row>
      <xdr:rowOff>0</xdr:rowOff>
    </xdr:from>
    <xdr:to>
      <xdr:col>3</xdr:col>
      <xdr:colOff>0</xdr:colOff>
      <xdr:row>845</xdr:row>
      <xdr:rowOff>0</xdr:rowOff>
    </xdr:to>
    <xdr:sp macro="" textlink="">
      <xdr:nvSpPr>
        <xdr:cNvPr id="6" name="Line 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2013\2025\&#1052;&#1040;&#1049;&#1053;&#1054;\02\&#1073;&#1086;&#1088;&#1075;%2001.02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орг 01.02.2025"/>
    </sheetNames>
    <sheetDataSet>
      <sheetData sheetId="0">
        <row r="4">
          <cell r="C4">
            <v>32112</v>
          </cell>
          <cell r="D4" t="str">
            <v>АТ "УКРЕКСІМБАНК"</v>
          </cell>
          <cell r="E4">
            <v>17</v>
          </cell>
          <cell r="F4">
            <v>14624.61</v>
          </cell>
          <cell r="G4">
            <v>0</v>
          </cell>
        </row>
        <row r="5">
          <cell r="C5">
            <v>39002</v>
          </cell>
          <cell r="D5" t="str">
            <v>ПАТ "ПРОМІНВЕСТБАНК"</v>
          </cell>
          <cell r="E5">
            <v>17</v>
          </cell>
          <cell r="F5">
            <v>115005.7</v>
          </cell>
          <cell r="G5">
            <v>1549.49</v>
          </cell>
        </row>
        <row r="6">
          <cell r="C6">
            <v>131512</v>
          </cell>
          <cell r="D6" t="str">
            <v>ПРАТ "ВОЛИНЬОБЛЕНЕРГО"</v>
          </cell>
          <cell r="E6">
            <v>17</v>
          </cell>
          <cell r="F6">
            <v>586151.93000000005</v>
          </cell>
          <cell r="G6">
            <v>0</v>
          </cell>
        </row>
        <row r="7">
          <cell r="C7">
            <v>176236</v>
          </cell>
          <cell r="D7" t="str">
            <v>ВІДОКРЕМЛЕНИЙ ПІДРОЗДІЛ ШАХТА №9 "НОВОВОЛИНСЬКА" ДЕРЖАВНОГО</v>
          </cell>
          <cell r="E7">
            <v>11</v>
          </cell>
          <cell r="F7">
            <v>9321214.1699999999</v>
          </cell>
          <cell r="G7">
            <v>5691753.9900000002</v>
          </cell>
        </row>
        <row r="8">
          <cell r="C8">
            <v>176259</v>
          </cell>
          <cell r="D8" t="str">
            <v>ВІДОКРЕМЛЕНИЙ ПІДРОЗДІЛ "ШАХТА "БУЖАНСЬКА" ДЕРЖАВНОГО ПІДПРИ</v>
          </cell>
          <cell r="E8">
            <v>0</v>
          </cell>
          <cell r="F8">
            <v>10750752.1</v>
          </cell>
          <cell r="G8">
            <v>5204236.01</v>
          </cell>
        </row>
        <row r="9">
          <cell r="C9">
            <v>177158</v>
          </cell>
          <cell r="D9" t="str">
            <v>ПРАТ "УЗВБ"</v>
          </cell>
          <cell r="E9">
            <v>17</v>
          </cell>
          <cell r="F9">
            <v>127423.22</v>
          </cell>
          <cell r="G9">
            <v>4075.3</v>
          </cell>
        </row>
        <row r="10">
          <cell r="C10">
            <v>179737</v>
          </cell>
          <cell r="D10" t="str">
            <v>ДП "БУДДИРЕКЦІЯ"</v>
          </cell>
          <cell r="E10">
            <v>0</v>
          </cell>
          <cell r="F10">
            <v>17001.419999999998</v>
          </cell>
          <cell r="G10">
            <v>0</v>
          </cell>
        </row>
        <row r="11">
          <cell r="C11">
            <v>185382</v>
          </cell>
          <cell r="D11" t="str">
            <v>КП "НОВОВОЛИНСЬКТЕПЛОКОМУНЕНЕРГО"</v>
          </cell>
          <cell r="E11">
            <v>0</v>
          </cell>
          <cell r="F11">
            <v>9194.15</v>
          </cell>
          <cell r="G11">
            <v>0</v>
          </cell>
        </row>
        <row r="12">
          <cell r="C12">
            <v>193074</v>
          </cell>
          <cell r="D12" t="str">
            <v>ПРАТ "ВОЛИНЬВТОРМЕТ"</v>
          </cell>
          <cell r="E12">
            <v>0</v>
          </cell>
          <cell r="F12">
            <v>7647.97</v>
          </cell>
          <cell r="G12">
            <v>0</v>
          </cell>
        </row>
        <row r="13">
          <cell r="C13">
            <v>225644</v>
          </cell>
          <cell r="D13" t="str">
            <v>ПАТ "ЕЛЕКТРОТЕРМОМЕТРІЯ"</v>
          </cell>
          <cell r="E13">
            <v>0</v>
          </cell>
          <cell r="F13">
            <v>1640728.91</v>
          </cell>
          <cell r="G13">
            <v>1581930.23</v>
          </cell>
        </row>
        <row r="14">
          <cell r="C14">
            <v>238138</v>
          </cell>
          <cell r="D14" t="str">
            <v>ПАТ "КОВЕЛЬСІЛЬМАШ"</v>
          </cell>
          <cell r="E14">
            <v>14</v>
          </cell>
          <cell r="F14">
            <v>19085552.629999999</v>
          </cell>
          <cell r="G14">
            <v>1815318.64</v>
          </cell>
        </row>
        <row r="15">
          <cell r="C15">
            <v>308695</v>
          </cell>
          <cell r="D15" t="str">
            <v>ТЗОВ ВКФ"КОВЕЛЬ"</v>
          </cell>
          <cell r="E15">
            <v>0</v>
          </cell>
          <cell r="F15">
            <v>6763.38</v>
          </cell>
          <cell r="G15">
            <v>0</v>
          </cell>
        </row>
        <row r="16">
          <cell r="C16">
            <v>372664</v>
          </cell>
          <cell r="D16" t="str">
            <v>ВАТ "ВОЛОДИМИРЦУКОР"</v>
          </cell>
          <cell r="E16">
            <v>14</v>
          </cell>
          <cell r="F16">
            <v>47489637.479999997</v>
          </cell>
          <cell r="G16">
            <v>44831781.189999998</v>
          </cell>
        </row>
        <row r="17">
          <cell r="C17">
            <v>377176</v>
          </cell>
          <cell r="D17" t="str">
            <v>ТЗОВ "ВОЛОДИМИР-ВОЛИНСЬКИЙ ХЛІБОЗАВОД"</v>
          </cell>
          <cell r="E17">
            <v>0</v>
          </cell>
          <cell r="F17">
            <v>194643.82</v>
          </cell>
          <cell r="G17">
            <v>0</v>
          </cell>
        </row>
        <row r="18">
          <cell r="C18">
            <v>443163</v>
          </cell>
          <cell r="D18" t="str">
            <v>ПАТ "КОВЕЛЬСЬКИЙ М'ЯСОКОМБІНАТ"</v>
          </cell>
          <cell r="E18">
            <v>0</v>
          </cell>
          <cell r="F18">
            <v>1437281.8</v>
          </cell>
          <cell r="G18">
            <v>54214.82</v>
          </cell>
        </row>
        <row r="19">
          <cell r="C19">
            <v>444636</v>
          </cell>
          <cell r="D19" t="str">
            <v>ПАТ "КОВЕЛЬМОЛОКО"</v>
          </cell>
          <cell r="E19">
            <v>11</v>
          </cell>
          <cell r="F19">
            <v>692401.99</v>
          </cell>
          <cell r="G19">
            <v>0</v>
          </cell>
        </row>
        <row r="20">
          <cell r="C20">
            <v>446598</v>
          </cell>
          <cell r="D20" t="str">
            <v>ПАТ "ВОЗНЕСЕНСЬКИЙ СИРКОМБІНАТ"</v>
          </cell>
          <cell r="E20">
            <v>0</v>
          </cell>
          <cell r="F20">
            <v>849046</v>
          </cell>
          <cell r="G20">
            <v>849046</v>
          </cell>
        </row>
        <row r="21">
          <cell r="C21">
            <v>492084</v>
          </cell>
          <cell r="D21" t="str">
            <v>ВIДКРИТЕ АКЦIОНЕРНЕ ТОВАРИСТВО "РОЖИЩЕНСЬКА СІЛЬСЬКОГОСПОДАР</v>
          </cell>
          <cell r="E21">
            <v>0</v>
          </cell>
          <cell r="F21">
            <v>3470.63</v>
          </cell>
          <cell r="G21">
            <v>2210</v>
          </cell>
        </row>
        <row r="22">
          <cell r="C22">
            <v>692334</v>
          </cell>
          <cell r="D22" t="str">
            <v>ТОВ "ДЕРЖЗЕМБАНК"</v>
          </cell>
          <cell r="E22">
            <v>17</v>
          </cell>
          <cell r="F22">
            <v>47212.84</v>
          </cell>
          <cell r="G22">
            <v>0</v>
          </cell>
        </row>
        <row r="23">
          <cell r="C23">
            <v>692630</v>
          </cell>
          <cell r="D23" t="str">
            <v>ДП "ВОЛИНСЬКИЙ ІНСТИТУТ ЗЕМЛЕУСТРОЮ"</v>
          </cell>
          <cell r="E23">
            <v>0</v>
          </cell>
          <cell r="F23">
            <v>217984.47</v>
          </cell>
          <cell r="G23">
            <v>22626.69</v>
          </cell>
        </row>
        <row r="24">
          <cell r="C24">
            <v>692682</v>
          </cell>
          <cell r="D24" t="str">
            <v>ВОЛИНСЬКА РДЛДПСС</v>
          </cell>
          <cell r="E24">
            <v>0</v>
          </cell>
          <cell r="F24">
            <v>9476.1299999999992</v>
          </cell>
          <cell r="G24">
            <v>0</v>
          </cell>
        </row>
        <row r="25">
          <cell r="C25">
            <v>729273</v>
          </cell>
          <cell r="D25" t="str">
            <v>ДП "ДГ "ПЕРЕМОГА" ВОЛИНСЬКОЇ ДСГДС ІСГ КАРПАТСЬКОГО РЕГІОНУ</v>
          </cell>
          <cell r="E25">
            <v>4</v>
          </cell>
          <cell r="F25">
            <v>171212578.30000001</v>
          </cell>
          <cell r="G25">
            <v>167674448.30000001</v>
          </cell>
        </row>
        <row r="26">
          <cell r="C26">
            <v>729304</v>
          </cell>
          <cell r="D26" t="str">
            <v>ДП "ДГ "РОКИНІ" ВІАПВ"</v>
          </cell>
          <cell r="E26">
            <v>15</v>
          </cell>
          <cell r="F26">
            <v>46506.35</v>
          </cell>
          <cell r="G26">
            <v>2465.31</v>
          </cell>
        </row>
        <row r="27">
          <cell r="C27">
            <v>729310</v>
          </cell>
          <cell r="D27" t="str">
            <v>ДП ДГ "ПЕРШЕ ТРАВНЯ" ВОЛИНСЬКОЇ ДСГДС ІК НААН</v>
          </cell>
          <cell r="E27">
            <v>0</v>
          </cell>
          <cell r="F27">
            <v>1830131.41</v>
          </cell>
          <cell r="G27">
            <v>313164.78000000003</v>
          </cell>
        </row>
        <row r="28">
          <cell r="C28">
            <v>730282</v>
          </cell>
          <cell r="D28" t="str">
            <v>ДЕПАРТАМЕНТ АГРОПРОМИСЛОВОГО РОЗВИТКУ ВОЛИНСЬКОЇ ОБЛАСНОЇ ДЕ</v>
          </cell>
          <cell r="E28">
            <v>0</v>
          </cell>
          <cell r="F28">
            <v>8332.4500000000007</v>
          </cell>
          <cell r="G28">
            <v>0</v>
          </cell>
        </row>
        <row r="29">
          <cell r="C29">
            <v>953065</v>
          </cell>
          <cell r="D29" t="str">
            <v>ДП "ЛУЦЬКИЙ КХП №2"</v>
          </cell>
          <cell r="E29">
            <v>0</v>
          </cell>
          <cell r="F29">
            <v>41163112.759999998</v>
          </cell>
          <cell r="G29">
            <v>20898194.100000001</v>
          </cell>
        </row>
        <row r="30">
          <cell r="C30">
            <v>957933</v>
          </cell>
          <cell r="D30" t="str">
            <v>ВОЛИНСЬКЕ ОДП ДАК "ХЛІБ УКРАЇНИ"</v>
          </cell>
          <cell r="E30">
            <v>0</v>
          </cell>
          <cell r="F30">
            <v>1115854.42</v>
          </cell>
          <cell r="G30">
            <v>727447.42</v>
          </cell>
        </row>
        <row r="31">
          <cell r="C31">
            <v>1190356</v>
          </cell>
          <cell r="D31" t="str">
            <v>ПАТ "СВЕМОН-ВОЛИНЬ"</v>
          </cell>
          <cell r="E31">
            <v>0</v>
          </cell>
          <cell r="F31">
            <v>634404.06000000006</v>
          </cell>
          <cell r="G31">
            <v>564506.96</v>
          </cell>
        </row>
        <row r="32">
          <cell r="C32">
            <v>1349414</v>
          </cell>
          <cell r="D32" t="str">
            <v>ТДВ "НОВОВОЛИНСЬКИЙ ЗАВОД ЗАЛІЗОБЕТОННИХ ВИРОБІВ"</v>
          </cell>
          <cell r="E32">
            <v>0</v>
          </cell>
          <cell r="F32">
            <v>55858.68</v>
          </cell>
          <cell r="G32">
            <v>0</v>
          </cell>
        </row>
        <row r="33">
          <cell r="C33">
            <v>1350446</v>
          </cell>
          <cell r="D33" t="str">
            <v>ЗАТ "ЛУЦЬКЕ АТП-0261"</v>
          </cell>
          <cell r="E33">
            <v>0</v>
          </cell>
          <cell r="F33">
            <v>2358973.6</v>
          </cell>
          <cell r="G33">
            <v>259975.67999999999</v>
          </cell>
        </row>
        <row r="34">
          <cell r="C34">
            <v>1386326</v>
          </cell>
          <cell r="D34" t="str">
            <v>ПАТ "МОСТОБУД"</v>
          </cell>
          <cell r="E34">
            <v>17</v>
          </cell>
          <cell r="F34">
            <v>8289179.96</v>
          </cell>
          <cell r="G34">
            <v>26506.89</v>
          </cell>
        </row>
        <row r="35">
          <cell r="C35">
            <v>1564978</v>
          </cell>
          <cell r="D35" t="str">
            <v>ТОВ"БУДИНОК ТКАНИН"</v>
          </cell>
          <cell r="E35">
            <v>0</v>
          </cell>
          <cell r="F35">
            <v>15300</v>
          </cell>
          <cell r="G35">
            <v>15300</v>
          </cell>
        </row>
        <row r="36">
          <cell r="C36">
            <v>1709462</v>
          </cell>
          <cell r="D36" t="str">
            <v>КАМІНЬ-КАШИРСЬКЕ МСТ</v>
          </cell>
          <cell r="E36">
            <v>0</v>
          </cell>
          <cell r="F36">
            <v>16479.07</v>
          </cell>
          <cell r="G36">
            <v>0</v>
          </cell>
        </row>
        <row r="37">
          <cell r="C37">
            <v>1729476</v>
          </cell>
          <cell r="D37" t="str">
            <v>ХАРЧКОМБІНАТ МАНЕВИЦЬКОЇ СПОЖИВСПІЛКИ</v>
          </cell>
          <cell r="E37">
            <v>0</v>
          </cell>
          <cell r="F37">
            <v>7538.85</v>
          </cell>
          <cell r="G37">
            <v>0</v>
          </cell>
        </row>
        <row r="38">
          <cell r="C38">
            <v>1743306</v>
          </cell>
          <cell r="D38" t="str">
            <v>ОПРГ</v>
          </cell>
          <cell r="E38">
            <v>0</v>
          </cell>
          <cell r="F38">
            <v>7045.2</v>
          </cell>
          <cell r="G38">
            <v>0</v>
          </cell>
        </row>
        <row r="39">
          <cell r="C39">
            <v>1743424</v>
          </cell>
          <cell r="D39" t="str">
            <v>МАНЕВИЦЬКА СПОЖИВСПІЛКА</v>
          </cell>
          <cell r="E39">
            <v>0</v>
          </cell>
          <cell r="F39">
            <v>3432.85</v>
          </cell>
          <cell r="G39">
            <v>0</v>
          </cell>
        </row>
        <row r="40">
          <cell r="C40">
            <v>1743476</v>
          </cell>
          <cell r="D40" t="str">
            <v>СТ "ОВАДНЕ"</v>
          </cell>
          <cell r="E40">
            <v>0</v>
          </cell>
          <cell r="F40">
            <v>8173.46</v>
          </cell>
          <cell r="G40">
            <v>0</v>
          </cell>
        </row>
        <row r="41">
          <cell r="C41">
            <v>1743654</v>
          </cell>
          <cell r="D41" t="str">
            <v>ПОВУРСЬКЕ СТ</v>
          </cell>
          <cell r="E41">
            <v>0</v>
          </cell>
          <cell r="F41">
            <v>19685.43</v>
          </cell>
          <cell r="G41">
            <v>0</v>
          </cell>
        </row>
        <row r="42">
          <cell r="C42">
            <v>1743878</v>
          </cell>
          <cell r="D42" t="str">
            <v>МАНЕВИЦЬКЕ СТ</v>
          </cell>
          <cell r="E42">
            <v>0</v>
          </cell>
          <cell r="F42">
            <v>21300</v>
          </cell>
          <cell r="G42">
            <v>21300</v>
          </cell>
        </row>
        <row r="43">
          <cell r="C43">
            <v>1743890</v>
          </cell>
          <cell r="D43" t="str">
            <v>РАТНІВСЬКЕ СТ</v>
          </cell>
          <cell r="E43">
            <v>0</v>
          </cell>
          <cell r="F43">
            <v>3852.52</v>
          </cell>
          <cell r="G43">
            <v>0</v>
          </cell>
        </row>
        <row r="44">
          <cell r="C44">
            <v>1743909</v>
          </cell>
          <cell r="D44" t="str">
            <v>ДОРОСИНІВСЬКЕ СТ</v>
          </cell>
          <cell r="E44">
            <v>0</v>
          </cell>
          <cell r="F44">
            <v>18732.41</v>
          </cell>
          <cell r="G44">
            <v>0</v>
          </cell>
        </row>
        <row r="45">
          <cell r="C45">
            <v>1743921</v>
          </cell>
          <cell r="D45" t="str">
            <v>ПЕРЕСПІВСЬКЕ СТ</v>
          </cell>
          <cell r="E45">
            <v>0</v>
          </cell>
          <cell r="F45">
            <v>8580.6</v>
          </cell>
          <cell r="G45">
            <v>0</v>
          </cell>
        </row>
        <row r="46">
          <cell r="C46">
            <v>1743938</v>
          </cell>
          <cell r="D46" t="str">
            <v>РОЖИЩЕНСЬКЕ СТ</v>
          </cell>
          <cell r="E46">
            <v>0</v>
          </cell>
          <cell r="F46">
            <v>43347.35</v>
          </cell>
          <cell r="G46">
            <v>0</v>
          </cell>
        </row>
        <row r="47">
          <cell r="C47">
            <v>1744027</v>
          </cell>
          <cell r="D47" t="str">
            <v>ГІРНИКІВСЬКЕ СТ</v>
          </cell>
          <cell r="E47">
            <v>0</v>
          </cell>
          <cell r="F47">
            <v>14170.77</v>
          </cell>
          <cell r="G47">
            <v>0</v>
          </cell>
        </row>
        <row r="48">
          <cell r="C48">
            <v>1744033</v>
          </cell>
          <cell r="D48" t="str">
            <v>РІЧИЦЬКЕ СТ</v>
          </cell>
          <cell r="E48">
            <v>0</v>
          </cell>
          <cell r="F48">
            <v>6408.36</v>
          </cell>
          <cell r="G48">
            <v>0</v>
          </cell>
        </row>
        <row r="49">
          <cell r="C49">
            <v>1744197</v>
          </cell>
          <cell r="D49" t="str">
            <v>РАТНІВСЬКА СПОЖИВСПІЛКА</v>
          </cell>
          <cell r="E49">
            <v>0</v>
          </cell>
          <cell r="F49">
            <v>45769.599999999999</v>
          </cell>
          <cell r="G49">
            <v>0</v>
          </cell>
        </row>
        <row r="50">
          <cell r="C50">
            <v>1744257</v>
          </cell>
          <cell r="D50" t="str">
            <v>РОЖИЩЕНСЬКА СПОЖИВСПІЛКА</v>
          </cell>
          <cell r="E50">
            <v>0</v>
          </cell>
          <cell r="F50">
            <v>14262.98</v>
          </cell>
          <cell r="G50">
            <v>0</v>
          </cell>
        </row>
        <row r="51">
          <cell r="C51">
            <v>1975330</v>
          </cell>
          <cell r="D51" t="str">
            <v>ДВТП "ВОЛИНЬФАРМПОСТАЧ"</v>
          </cell>
          <cell r="E51">
            <v>0</v>
          </cell>
          <cell r="F51">
            <v>69584.11</v>
          </cell>
          <cell r="G51">
            <v>0</v>
          </cell>
        </row>
        <row r="52">
          <cell r="C52">
            <v>1982927</v>
          </cell>
          <cell r="D52" t="str">
            <v>КП "ЛБЛ" ЛЮБЕШІВСЬКОЇ СЕЛИЩНОЇ РАДИ</v>
          </cell>
          <cell r="E52">
            <v>0</v>
          </cell>
          <cell r="F52">
            <v>7378.8</v>
          </cell>
          <cell r="G52">
            <v>0</v>
          </cell>
        </row>
        <row r="53">
          <cell r="C53">
            <v>2139363</v>
          </cell>
          <cell r="D53" t="str">
            <v>ШАЦЬКИЙ НПП</v>
          </cell>
          <cell r="E53">
            <v>0</v>
          </cell>
          <cell r="F53">
            <v>821860.61</v>
          </cell>
          <cell r="G53">
            <v>770237.27</v>
          </cell>
        </row>
        <row r="54">
          <cell r="C54">
            <v>2226205</v>
          </cell>
          <cell r="D54" t="str">
            <v>ВОЛИНСЬКИЙ АКАДЕМІЧНИЙ ОБЛМУЗДРАМТЕАТР ІМ. ТАРАСА ШЕВЧЕНКА</v>
          </cell>
          <cell r="E54">
            <v>0</v>
          </cell>
          <cell r="F54">
            <v>7929.02</v>
          </cell>
          <cell r="G54">
            <v>0</v>
          </cell>
        </row>
        <row r="55">
          <cell r="C55">
            <v>2471643</v>
          </cell>
          <cell r="D55" t="str">
            <v>РЕДАКЦІЯ ГАЗЕТИ "СЛАВА ПРАЦІ"</v>
          </cell>
          <cell r="E55">
            <v>15</v>
          </cell>
          <cell r="F55">
            <v>77783.55</v>
          </cell>
          <cell r="G55">
            <v>65495.41</v>
          </cell>
        </row>
        <row r="56">
          <cell r="C56">
            <v>2497720</v>
          </cell>
          <cell r="D56" t="str">
            <v>ДП "ДІПРОМІСТО"</v>
          </cell>
          <cell r="E56">
            <v>17</v>
          </cell>
          <cell r="F56">
            <v>6060.73</v>
          </cell>
          <cell r="G56">
            <v>0</v>
          </cell>
        </row>
        <row r="57">
          <cell r="C57">
            <v>2539973</v>
          </cell>
          <cell r="D57" t="str">
            <v>ПТУ №22 СМТ.ЛУКІВ</v>
          </cell>
          <cell r="E57">
            <v>0</v>
          </cell>
          <cell r="F57">
            <v>100540.62</v>
          </cell>
          <cell r="G57">
            <v>0</v>
          </cell>
        </row>
        <row r="58">
          <cell r="C58">
            <v>2593659</v>
          </cell>
          <cell r="D58" t="str">
            <v>ПРАТ "ВОЛИНЬТУРИСТ"</v>
          </cell>
          <cell r="E58">
            <v>0</v>
          </cell>
          <cell r="F58">
            <v>54791.8</v>
          </cell>
          <cell r="G58">
            <v>0</v>
          </cell>
        </row>
        <row r="59">
          <cell r="C59">
            <v>2661711</v>
          </cell>
          <cell r="D59" t="str">
            <v>ФПО</v>
          </cell>
          <cell r="E59">
            <v>0</v>
          </cell>
          <cell r="F59">
            <v>28396.78</v>
          </cell>
          <cell r="G59">
            <v>0</v>
          </cell>
        </row>
        <row r="60">
          <cell r="C60">
            <v>2666393</v>
          </cell>
          <cell r="D60" t="str">
            <v>КМО ПРОФСПІЛКИ ПРАЦІВНИКІВ ОСВІТИ І НАУКИ</v>
          </cell>
          <cell r="E60">
            <v>0</v>
          </cell>
          <cell r="F60">
            <v>11084.3</v>
          </cell>
          <cell r="G60">
            <v>0</v>
          </cell>
        </row>
        <row r="61">
          <cell r="C61">
            <v>2725581</v>
          </cell>
          <cell r="D61" t="str">
            <v>КАМІНЬ-КАШИРСЬКА АВТОШКОЛА ТСОУ</v>
          </cell>
          <cell r="E61">
            <v>0</v>
          </cell>
          <cell r="F61">
            <v>6840.94</v>
          </cell>
          <cell r="G61">
            <v>0</v>
          </cell>
        </row>
        <row r="62">
          <cell r="C62">
            <v>2782113</v>
          </cell>
          <cell r="D62" t="str">
            <v>СГПП "ЛУЦЬКА РИБОВОДНО-МЕЛІОРАТИВНА СТАНЦІЯ"</v>
          </cell>
          <cell r="E62">
            <v>0</v>
          </cell>
          <cell r="F62">
            <v>10092.19</v>
          </cell>
          <cell r="G62">
            <v>0</v>
          </cell>
        </row>
        <row r="63">
          <cell r="C63">
            <v>2909915</v>
          </cell>
          <cell r="D63" t="str">
            <v>ВОЛИНСЬКА ОБЛАСНА ПРОКУРАТУРА</v>
          </cell>
          <cell r="E63">
            <v>0</v>
          </cell>
          <cell r="F63">
            <v>8963.74</v>
          </cell>
          <cell r="G63">
            <v>0</v>
          </cell>
        </row>
        <row r="64">
          <cell r="C64">
            <v>2968935</v>
          </cell>
          <cell r="D64" t="str">
            <v>ЗАТ ФАБРИКА "ЧАЙКА"</v>
          </cell>
          <cell r="E64">
            <v>8</v>
          </cell>
          <cell r="F64">
            <v>5167.5200000000004</v>
          </cell>
          <cell r="G64">
            <v>170</v>
          </cell>
        </row>
        <row r="65">
          <cell r="C65">
            <v>2968941</v>
          </cell>
          <cell r="D65" t="str">
            <v>ПРАТ "СТОХІД"</v>
          </cell>
          <cell r="E65">
            <v>0</v>
          </cell>
          <cell r="F65">
            <v>122066.47</v>
          </cell>
          <cell r="G65">
            <v>4133.63</v>
          </cell>
        </row>
        <row r="66">
          <cell r="C66">
            <v>3052322</v>
          </cell>
          <cell r="D66" t="str">
            <v>ТОВАРИСТВО З ОБМЕЖЕНОЮ ВІДПОВІДАЛЬНІСТЮ "НАДІЯ"</v>
          </cell>
          <cell r="E66">
            <v>0</v>
          </cell>
          <cell r="F66">
            <v>3721.7</v>
          </cell>
          <cell r="G66">
            <v>1020</v>
          </cell>
        </row>
        <row r="67">
          <cell r="C67">
            <v>3052405</v>
          </cell>
          <cell r="D67" t="str">
            <v>ПАТ "ОЛЕСЯ"</v>
          </cell>
          <cell r="E67">
            <v>0</v>
          </cell>
          <cell r="F67">
            <v>5440</v>
          </cell>
          <cell r="G67">
            <v>5440</v>
          </cell>
        </row>
        <row r="68">
          <cell r="C68">
            <v>3187714</v>
          </cell>
          <cell r="D68" t="str">
            <v>ДКП "ЛЕПЗПІП"</v>
          </cell>
          <cell r="E68">
            <v>17</v>
          </cell>
          <cell r="F68">
            <v>106349.22</v>
          </cell>
          <cell r="G68">
            <v>1020</v>
          </cell>
        </row>
        <row r="69">
          <cell r="C69">
            <v>3373842</v>
          </cell>
          <cell r="D69" t="str">
            <v>ПОСП ІМ. ІВАНА ФРАНКА</v>
          </cell>
          <cell r="E69">
            <v>0</v>
          </cell>
          <cell r="F69">
            <v>9631739.9499999993</v>
          </cell>
          <cell r="G69">
            <v>1310233.78</v>
          </cell>
        </row>
        <row r="70">
          <cell r="C70">
            <v>3444281</v>
          </cell>
          <cell r="D70" t="str">
            <v>ФІЛІЯ "ЛУЦЬКИЙ РАЙАВТОДОР" ДОЧІРНЬОГО ПІДПРИЄМСТВА "ВОЛИНСЬК</v>
          </cell>
          <cell r="E70">
            <v>0</v>
          </cell>
          <cell r="F70">
            <v>97210.87</v>
          </cell>
          <cell r="G70">
            <v>11720.32</v>
          </cell>
        </row>
        <row r="71">
          <cell r="C71">
            <v>3449019</v>
          </cell>
          <cell r="D71" t="str">
            <v>ТОВ "КОВЕЛЬСЬКЕ ШБУ № 63"</v>
          </cell>
          <cell r="E71">
            <v>0</v>
          </cell>
          <cell r="F71">
            <v>64981.74</v>
          </cell>
          <cell r="G71">
            <v>0</v>
          </cell>
        </row>
        <row r="72">
          <cell r="C72">
            <v>3449031</v>
          </cell>
          <cell r="D72" t="str">
            <v>ФІЛІЯ "КОВЕЛЬСЬКА ДОРОЖНЬО-ЕКСПЛУАТАЦІЙНА ДІЛЬНИЦЯ" ДОЧІРНЬО</v>
          </cell>
          <cell r="E72">
            <v>0</v>
          </cell>
          <cell r="F72">
            <v>40923.589999999997</v>
          </cell>
          <cell r="G72">
            <v>15864.75</v>
          </cell>
        </row>
        <row r="73">
          <cell r="C73">
            <v>3449048</v>
          </cell>
          <cell r="D73" t="str">
            <v>ФІЛІЯ "ЛУЦЬКА ДОРОЖНЬО-ЕКСПЛУАТАЦІЙНА ДІЛЬНИЦЯ" ДОЧІРНЬОГО П</v>
          </cell>
          <cell r="E73">
            <v>0</v>
          </cell>
          <cell r="F73">
            <v>90019.79</v>
          </cell>
          <cell r="G73">
            <v>27573.84</v>
          </cell>
        </row>
        <row r="74">
          <cell r="C74">
            <v>3482531</v>
          </cell>
          <cell r="D74" t="str">
            <v>АТ "КОВЕЛЬНАФТОПРОДУКТ"</v>
          </cell>
          <cell r="E74">
            <v>0</v>
          </cell>
          <cell r="F74">
            <v>54399.32</v>
          </cell>
          <cell r="G74">
            <v>54399.32</v>
          </cell>
        </row>
        <row r="75">
          <cell r="C75">
            <v>3569284</v>
          </cell>
          <cell r="D75" t="str">
            <v>ПРАТ"ЛЮБОМЛЬСЬКЕ РЕМОНТНО-ТРАНСПОРТНЕ ПІДПРИЄМСТВО"</v>
          </cell>
          <cell r="E75">
            <v>0</v>
          </cell>
          <cell r="F75">
            <v>972275.78</v>
          </cell>
          <cell r="G75">
            <v>972275.78</v>
          </cell>
        </row>
        <row r="76">
          <cell r="C76">
            <v>3577906</v>
          </cell>
          <cell r="D76" t="str">
            <v>ТОВ ПВІ "ВОЛИНЬАГРОПРОЕКТ"</v>
          </cell>
          <cell r="E76">
            <v>0</v>
          </cell>
          <cell r="F76">
            <v>8762.1</v>
          </cell>
          <cell r="G76">
            <v>0</v>
          </cell>
        </row>
        <row r="77">
          <cell r="C77">
            <v>3579555</v>
          </cell>
          <cell r="D77" t="str">
            <v>КП "ГОРОХІВАГРОШЛЯХБУД"</v>
          </cell>
          <cell r="E77">
            <v>8</v>
          </cell>
          <cell r="F77">
            <v>6660.09</v>
          </cell>
          <cell r="G77">
            <v>6006.87</v>
          </cell>
        </row>
        <row r="78">
          <cell r="C78">
            <v>3582913</v>
          </cell>
          <cell r="D78" t="str">
            <v>КП СП "РАТНЕАГРОБУД"</v>
          </cell>
          <cell r="E78">
            <v>15</v>
          </cell>
          <cell r="F78">
            <v>23347</v>
          </cell>
          <cell r="G78">
            <v>0</v>
          </cell>
        </row>
        <row r="79">
          <cell r="C79">
            <v>3582936</v>
          </cell>
          <cell r="D79" t="str">
            <v>СПІЛЬНЕ МІЖГОСПОДАРСЬКЕ ПІДПРИЄМСТВО ПО АГРОПРОМИСЛОВОМУ БУД</v>
          </cell>
          <cell r="E79">
            <v>0</v>
          </cell>
          <cell r="F79">
            <v>16186.85</v>
          </cell>
          <cell r="G79">
            <v>0</v>
          </cell>
        </row>
        <row r="80">
          <cell r="C80">
            <v>3583060</v>
          </cell>
          <cell r="D80" t="str">
            <v>СПІЛЬНЕ МІЖГОСПОДАРСЬКЕ ПІДПРИЄМСТВО ПО АГРОПРОМИСЛОВОМУ БУД</v>
          </cell>
          <cell r="E80">
            <v>0</v>
          </cell>
          <cell r="F80">
            <v>5303.93</v>
          </cell>
          <cell r="G80">
            <v>5303.93</v>
          </cell>
        </row>
        <row r="81">
          <cell r="C81">
            <v>3583077</v>
          </cell>
          <cell r="D81" t="str">
            <v>СМП "ЛЮБЕШІВАГРОБУД"</v>
          </cell>
          <cell r="E81">
            <v>15</v>
          </cell>
          <cell r="F81">
            <v>301174.23</v>
          </cell>
          <cell r="G81">
            <v>52158.59</v>
          </cell>
        </row>
        <row r="82">
          <cell r="C82">
            <v>3583083</v>
          </cell>
          <cell r="D82" t="str">
            <v>ТОВ "МАНЕВИЧІАГРОБУД"</v>
          </cell>
          <cell r="E82">
            <v>0</v>
          </cell>
          <cell r="F82">
            <v>25684.11</v>
          </cell>
          <cell r="G82">
            <v>25684.11</v>
          </cell>
        </row>
        <row r="83">
          <cell r="C83">
            <v>3591846</v>
          </cell>
          <cell r="D83" t="str">
            <v>ПІДПРИЄМСТВО "ВОПБ"</v>
          </cell>
          <cell r="E83">
            <v>0</v>
          </cell>
          <cell r="F83">
            <v>9589.6</v>
          </cell>
          <cell r="G83">
            <v>9327.99</v>
          </cell>
        </row>
        <row r="84">
          <cell r="C84">
            <v>3728340</v>
          </cell>
          <cell r="D84" t="str">
            <v>СВК "МРІЯ"</v>
          </cell>
          <cell r="E84">
            <v>15</v>
          </cell>
          <cell r="F84">
            <v>59624.160000000003</v>
          </cell>
          <cell r="G84">
            <v>170</v>
          </cell>
        </row>
        <row r="85">
          <cell r="C85">
            <v>3735104</v>
          </cell>
          <cell r="D85" t="str">
            <v>ТОВ "П'ЯТИДНІ"</v>
          </cell>
          <cell r="E85">
            <v>0</v>
          </cell>
          <cell r="F85">
            <v>52312.480000000003</v>
          </cell>
          <cell r="G85">
            <v>0</v>
          </cell>
        </row>
        <row r="86">
          <cell r="C86">
            <v>3735446</v>
          </cell>
          <cell r="D86" t="str">
            <v>ПОСП "УКРАЇНА"</v>
          </cell>
          <cell r="E86">
            <v>0</v>
          </cell>
          <cell r="F86">
            <v>502380</v>
          </cell>
          <cell r="G86">
            <v>502380</v>
          </cell>
        </row>
        <row r="87">
          <cell r="C87">
            <v>3735664</v>
          </cell>
          <cell r="D87" t="str">
            <v>СГВК "ПОЛІССЯ"</v>
          </cell>
          <cell r="E87">
            <v>0</v>
          </cell>
          <cell r="F87">
            <v>15434.65</v>
          </cell>
          <cell r="G87">
            <v>5838.43</v>
          </cell>
        </row>
        <row r="88">
          <cell r="C88">
            <v>3735860</v>
          </cell>
          <cell r="D88" t="str">
            <v>СВК "УКРАЇНА"</v>
          </cell>
          <cell r="E88">
            <v>0</v>
          </cell>
          <cell r="F88">
            <v>6838.77</v>
          </cell>
          <cell r="G88">
            <v>0</v>
          </cell>
        </row>
        <row r="89">
          <cell r="C89">
            <v>3735877</v>
          </cell>
          <cell r="D89" t="str">
            <v>СВК "ЗАМШАНІВСЬКИЙ"</v>
          </cell>
          <cell r="E89">
            <v>0</v>
          </cell>
          <cell r="F89">
            <v>4675.2700000000004</v>
          </cell>
          <cell r="G89">
            <v>4355.33</v>
          </cell>
        </row>
        <row r="90">
          <cell r="C90">
            <v>3736196</v>
          </cell>
          <cell r="D90" t="str">
            <v>КП "АГРОФІРМА ПРАВДА"</v>
          </cell>
          <cell r="E90">
            <v>0</v>
          </cell>
          <cell r="F90">
            <v>6951.98</v>
          </cell>
          <cell r="G90">
            <v>184.09</v>
          </cell>
        </row>
        <row r="91">
          <cell r="C91">
            <v>3736380</v>
          </cell>
          <cell r="D91" t="str">
            <v>СВК "ДРУЖБА"</v>
          </cell>
          <cell r="E91">
            <v>0</v>
          </cell>
          <cell r="F91">
            <v>18426.95</v>
          </cell>
          <cell r="G91">
            <v>0</v>
          </cell>
        </row>
        <row r="92">
          <cell r="C92">
            <v>3736768</v>
          </cell>
          <cell r="D92" t="str">
            <v>СГВК ІМ.ШЕВЧЕНКА</v>
          </cell>
          <cell r="E92">
            <v>0</v>
          </cell>
          <cell r="F92">
            <v>4760.93</v>
          </cell>
          <cell r="G92">
            <v>0</v>
          </cell>
        </row>
        <row r="93">
          <cell r="C93">
            <v>3736782</v>
          </cell>
          <cell r="D93" t="str">
            <v>СТЗОВ ІМЕНІ ІВАНА ФРАНКА</v>
          </cell>
          <cell r="E93">
            <v>0</v>
          </cell>
          <cell r="F93">
            <v>71573.070000000007</v>
          </cell>
          <cell r="G93">
            <v>29912.06</v>
          </cell>
        </row>
        <row r="94">
          <cell r="C94">
            <v>3736865</v>
          </cell>
          <cell r="D94" t="str">
            <v>СТЗОВ "УКРАЇНА"</v>
          </cell>
          <cell r="E94">
            <v>0</v>
          </cell>
          <cell r="F94">
            <v>21148.799999999999</v>
          </cell>
          <cell r="G94">
            <v>21148.799999999999</v>
          </cell>
        </row>
        <row r="95">
          <cell r="C95">
            <v>3736888</v>
          </cell>
          <cell r="D95" t="str">
            <v>СТЗОВ "САГАЙДАЧНОГО"</v>
          </cell>
          <cell r="E95">
            <v>28</v>
          </cell>
          <cell r="F95">
            <v>9712.49</v>
          </cell>
          <cell r="G95">
            <v>5350.05</v>
          </cell>
        </row>
        <row r="96">
          <cell r="C96">
            <v>3736902</v>
          </cell>
          <cell r="D96" t="str">
            <v>СТЗОВ "ЗАПОВІТ"</v>
          </cell>
          <cell r="E96">
            <v>15</v>
          </cell>
          <cell r="F96">
            <v>468519.36</v>
          </cell>
          <cell r="G96">
            <v>38218.78</v>
          </cell>
        </row>
        <row r="97">
          <cell r="C97">
            <v>3737422</v>
          </cell>
          <cell r="D97" t="str">
            <v>СІЛЬСЬКОГОСПОДАРСЬКЕ ПРИВАТНЕ ПІДПРИЄМСТВО "РАТЬ"</v>
          </cell>
          <cell r="E97">
            <v>0</v>
          </cell>
          <cell r="F97">
            <v>118232.38</v>
          </cell>
          <cell r="G97">
            <v>0</v>
          </cell>
        </row>
        <row r="98">
          <cell r="C98">
            <v>3737632</v>
          </cell>
          <cell r="D98" t="str">
            <v>ТОВ "ІМ. Б.ХМЕЛЬНИЦЬКОГО"</v>
          </cell>
          <cell r="E98">
            <v>0</v>
          </cell>
          <cell r="F98">
            <v>72575.350000000006</v>
          </cell>
          <cell r="G98">
            <v>6432.39</v>
          </cell>
        </row>
        <row r="99">
          <cell r="C99">
            <v>3737669</v>
          </cell>
          <cell r="D99" t="str">
            <v>СВК "ДРУЖБА"</v>
          </cell>
          <cell r="E99">
            <v>0</v>
          </cell>
          <cell r="F99">
            <v>3477.71</v>
          </cell>
          <cell r="G99">
            <v>1889.54</v>
          </cell>
        </row>
        <row r="100">
          <cell r="C100">
            <v>3737681</v>
          </cell>
          <cell r="D100" t="str">
            <v>КООП "ПРОМІНЬ"</v>
          </cell>
          <cell r="E100">
            <v>0</v>
          </cell>
          <cell r="F100">
            <v>3171.99</v>
          </cell>
          <cell r="G100">
            <v>3171.99</v>
          </cell>
        </row>
        <row r="101">
          <cell r="C101">
            <v>3737899</v>
          </cell>
          <cell r="D101" t="str">
            <v>СГПП "КУСНИЩЕ"</v>
          </cell>
          <cell r="E101">
            <v>0</v>
          </cell>
          <cell r="F101">
            <v>4871.92</v>
          </cell>
          <cell r="G101">
            <v>0</v>
          </cell>
        </row>
        <row r="102">
          <cell r="C102">
            <v>3737936</v>
          </cell>
          <cell r="D102" t="str">
            <v>СІЛЬСЬКОГОСПОДАРСЬКИЙ ВИРОБНИЧИЙ КООПЕРАТИВ "ЗОРЯ"</v>
          </cell>
          <cell r="E102">
            <v>0</v>
          </cell>
          <cell r="F102">
            <v>56198.52</v>
          </cell>
          <cell r="G102">
            <v>41848.199999999997</v>
          </cell>
        </row>
        <row r="103">
          <cell r="C103">
            <v>3738054</v>
          </cell>
          <cell r="D103" t="str">
            <v>СВК"БІЛОРУСЬ"</v>
          </cell>
          <cell r="E103">
            <v>0</v>
          </cell>
          <cell r="F103">
            <v>24224.69</v>
          </cell>
          <cell r="G103">
            <v>1505.57</v>
          </cell>
        </row>
        <row r="104">
          <cell r="C104">
            <v>3738083</v>
          </cell>
          <cell r="D104" t="str">
            <v>СГПП "НАДІЯ"</v>
          </cell>
          <cell r="E104">
            <v>0</v>
          </cell>
          <cell r="F104">
            <v>3419.45</v>
          </cell>
          <cell r="G104">
            <v>0</v>
          </cell>
        </row>
        <row r="105">
          <cell r="C105">
            <v>3750434</v>
          </cell>
          <cell r="D105" t="str">
            <v>ТОВ "ПРИМОРСЬКИЙ"</v>
          </cell>
          <cell r="E105">
            <v>0</v>
          </cell>
          <cell r="F105">
            <v>1310767.53</v>
          </cell>
          <cell r="G105">
            <v>1301875.2</v>
          </cell>
        </row>
        <row r="106">
          <cell r="C106">
            <v>3928263</v>
          </cell>
          <cell r="D106" t="str">
            <v>ВОЛИНСЬКА ОБЛОРГАНІЗАЦІЯ УТМР</v>
          </cell>
          <cell r="E106">
            <v>0</v>
          </cell>
          <cell r="F106">
            <v>15028.23</v>
          </cell>
          <cell r="G106">
            <v>0</v>
          </cell>
        </row>
        <row r="107">
          <cell r="C107">
            <v>4051276</v>
          </cell>
          <cell r="D107" t="str">
            <v>ГОРОХІВСЬКА МІСЬКА РАДА</v>
          </cell>
          <cell r="E107">
            <v>0</v>
          </cell>
          <cell r="F107">
            <v>12240</v>
          </cell>
          <cell r="G107">
            <v>12240</v>
          </cell>
        </row>
        <row r="108">
          <cell r="C108">
            <v>4051282</v>
          </cell>
          <cell r="D108" t="str">
            <v>ВОЛОДИМИРСЬКИЙ МІСЬКВИКОНКОМ</v>
          </cell>
          <cell r="E108">
            <v>0</v>
          </cell>
          <cell r="F108">
            <v>3925.13</v>
          </cell>
          <cell r="G108">
            <v>0</v>
          </cell>
        </row>
        <row r="109">
          <cell r="C109">
            <v>4051425</v>
          </cell>
          <cell r="D109" t="str">
            <v>ЛУЦЬКА РДА</v>
          </cell>
          <cell r="E109">
            <v>0</v>
          </cell>
          <cell r="F109">
            <v>3060</v>
          </cell>
          <cell r="G109">
            <v>3060</v>
          </cell>
        </row>
        <row r="110">
          <cell r="C110">
            <v>4332182</v>
          </cell>
          <cell r="D110" t="str">
            <v>ЛОКАЧИНСЬКА СЕЛИЩНА РАДА</v>
          </cell>
          <cell r="E110">
            <v>0</v>
          </cell>
          <cell r="F110">
            <v>4122.75</v>
          </cell>
          <cell r="G110">
            <v>1020</v>
          </cell>
        </row>
        <row r="111">
          <cell r="C111">
            <v>4332393</v>
          </cell>
          <cell r="D111" t="str">
            <v>СМОЛИГІВСЬКА СІЛЬСЬКА РАДА</v>
          </cell>
          <cell r="E111">
            <v>15</v>
          </cell>
          <cell r="F111">
            <v>66300</v>
          </cell>
          <cell r="G111">
            <v>66300</v>
          </cell>
        </row>
        <row r="112">
          <cell r="C112">
            <v>4333158</v>
          </cell>
          <cell r="D112" t="str">
            <v>ТОРЧИНСЬКА СЕЛИЩНА РАДА</v>
          </cell>
          <cell r="E112">
            <v>0</v>
          </cell>
          <cell r="F112">
            <v>2040</v>
          </cell>
          <cell r="G112">
            <v>2040</v>
          </cell>
        </row>
        <row r="113">
          <cell r="C113">
            <v>4333193</v>
          </cell>
          <cell r="D113" t="str">
            <v>МАНЕВИЦЬКА С/РАДА</v>
          </cell>
          <cell r="E113">
            <v>0</v>
          </cell>
          <cell r="F113">
            <v>4184.03</v>
          </cell>
          <cell r="G113">
            <v>0</v>
          </cell>
        </row>
        <row r="114">
          <cell r="C114">
            <v>4335022</v>
          </cell>
          <cell r="D114" t="str">
            <v>ЛОБАЧІВСЬКА СІЛЬСЬКА РАДА</v>
          </cell>
          <cell r="E114">
            <v>15</v>
          </cell>
          <cell r="F114">
            <v>5100</v>
          </cell>
          <cell r="G114">
            <v>5100</v>
          </cell>
        </row>
        <row r="115">
          <cell r="C115">
            <v>4634670</v>
          </cell>
          <cell r="D115" t="str">
            <v>КІВЕРЦІВСЬКИЙ РАЙОННИЙ МІЖГОСПОДАРСЬКИЙ КОМБІНАТ СІЛЬСЬКОГО</v>
          </cell>
          <cell r="E115">
            <v>0</v>
          </cell>
          <cell r="F115">
            <v>13308.75</v>
          </cell>
          <cell r="G115">
            <v>2401.7600000000002</v>
          </cell>
        </row>
        <row r="116">
          <cell r="C116">
            <v>4882965</v>
          </cell>
          <cell r="D116" t="str">
            <v>ЛУЦЬКИЙ БУДИНОК НАУКИ І ТЕХНІКИ</v>
          </cell>
          <cell r="E116">
            <v>0</v>
          </cell>
          <cell r="F116">
            <v>19496.169999999998</v>
          </cell>
          <cell r="G116">
            <v>0</v>
          </cell>
        </row>
        <row r="117">
          <cell r="C117">
            <v>5292237</v>
          </cell>
          <cell r="D117" t="str">
            <v>БЕРЕСТЕЧКІВСЬКЕ СТ</v>
          </cell>
          <cell r="E117">
            <v>0</v>
          </cell>
          <cell r="F117">
            <v>32751.03</v>
          </cell>
          <cell r="G117">
            <v>0</v>
          </cell>
        </row>
        <row r="118">
          <cell r="C118">
            <v>5384198</v>
          </cell>
          <cell r="D118" t="str">
            <v>ОПГХ МАНЕВИЦЬКОЇ СПОЖИВСПІЛКИ</v>
          </cell>
          <cell r="E118">
            <v>0</v>
          </cell>
          <cell r="F118">
            <v>3884.64</v>
          </cell>
          <cell r="G118">
            <v>0</v>
          </cell>
        </row>
        <row r="119">
          <cell r="C119">
            <v>5384525</v>
          </cell>
          <cell r="D119" t="str">
            <v>МОСТОБУДІВЕЛЬНИЙ ЗАГІН № 60 ПУБЛІЧНОГО АКЦІОНЕРНОГО ТОВАРИСТ</v>
          </cell>
          <cell r="E119">
            <v>0</v>
          </cell>
          <cell r="F119">
            <v>351944.83</v>
          </cell>
          <cell r="G119">
            <v>317753.28999999998</v>
          </cell>
        </row>
        <row r="120">
          <cell r="C120">
            <v>5422496</v>
          </cell>
          <cell r="D120" t="str">
            <v>ФІЛІЯ "ЛЮБОМЛЬСЬКИЙ АВТОДОР" ДОЧІРНЬОГО ПІДПРИЄМСТВА "ВОЛИНС</v>
          </cell>
          <cell r="E120">
            <v>0</v>
          </cell>
          <cell r="F120">
            <v>6388.22</v>
          </cell>
          <cell r="G120">
            <v>76.23</v>
          </cell>
        </row>
        <row r="121">
          <cell r="C121">
            <v>5422604</v>
          </cell>
          <cell r="D121" t="str">
            <v>ФІЛІЯ "КОВЕЛЬСЬКИЙ АВТОДОР" ДОЧІРНЬОГО ПІДПРИЄМСТВА "ВОЛИНСЬ</v>
          </cell>
          <cell r="E121">
            <v>11</v>
          </cell>
          <cell r="F121">
            <v>17240.18</v>
          </cell>
          <cell r="G121">
            <v>12315.25</v>
          </cell>
        </row>
        <row r="122">
          <cell r="C122">
            <v>5427482</v>
          </cell>
          <cell r="D122" t="str">
            <v>ВОЛИНСЬКИЙ ОЦЗ</v>
          </cell>
          <cell r="E122">
            <v>0</v>
          </cell>
          <cell r="F122">
            <v>15606.71</v>
          </cell>
          <cell r="G122">
            <v>0</v>
          </cell>
        </row>
        <row r="123">
          <cell r="C123">
            <v>5441996</v>
          </cell>
          <cell r="D123" t="str">
            <v>КП"МАНЕВИЦЬКИЙ РАЙСІЛЬКОМУНГОСП"</v>
          </cell>
          <cell r="E123">
            <v>0</v>
          </cell>
          <cell r="F123">
            <v>4817.63</v>
          </cell>
          <cell r="G123">
            <v>0</v>
          </cell>
        </row>
        <row r="124">
          <cell r="C124">
            <v>5442010</v>
          </cell>
          <cell r="D124" t="str">
            <v>ТЗОВ "ДРЕВПРОМСЕРВІС"</v>
          </cell>
          <cell r="E124">
            <v>0</v>
          </cell>
          <cell r="F124">
            <v>7227.3</v>
          </cell>
          <cell r="G124">
            <v>0</v>
          </cell>
        </row>
        <row r="125">
          <cell r="C125">
            <v>5466878</v>
          </cell>
          <cell r="D125" t="str">
            <v>АТ "КСЗ"</v>
          </cell>
          <cell r="E125">
            <v>0</v>
          </cell>
          <cell r="F125">
            <v>388610.1</v>
          </cell>
          <cell r="G125">
            <v>37090.660000000003</v>
          </cell>
        </row>
        <row r="126">
          <cell r="C126">
            <v>5467837</v>
          </cell>
          <cell r="D126" t="str">
            <v>ПРАТ "КОВЕЛЬЛЬОН"</v>
          </cell>
          <cell r="E126">
            <v>0</v>
          </cell>
          <cell r="F126">
            <v>24113.040000000001</v>
          </cell>
          <cell r="G126">
            <v>24113.040000000001</v>
          </cell>
        </row>
        <row r="127">
          <cell r="C127">
            <v>5487685</v>
          </cell>
          <cell r="D127" t="str">
            <v>ПРАТ "РОДЮЧІСТЬ"</v>
          </cell>
          <cell r="E127">
            <v>0</v>
          </cell>
          <cell r="F127">
            <v>42950.57</v>
          </cell>
          <cell r="G127">
            <v>77.78</v>
          </cell>
        </row>
        <row r="128">
          <cell r="C128">
            <v>5496307</v>
          </cell>
          <cell r="D128" t="str">
            <v>ВІДКРИТЕ АКЦІОНЕРНЕ ТОВАРИСТВО "РОЖИЩЕНСЬКА МЕБЛЕВА ФАБРИКА"</v>
          </cell>
          <cell r="E128">
            <v>0</v>
          </cell>
          <cell r="F128">
            <v>356413.55</v>
          </cell>
          <cell r="G128">
            <v>69724.600000000006</v>
          </cell>
        </row>
        <row r="129">
          <cell r="C129">
            <v>5500204</v>
          </cell>
          <cell r="D129" t="str">
            <v>ПАТ "ВОЛОДИМИР-ВОЛИНСЬКИЙ КМП"</v>
          </cell>
          <cell r="E129">
            <v>0</v>
          </cell>
          <cell r="F129">
            <v>9084859.6300000008</v>
          </cell>
          <cell r="G129">
            <v>30588.61</v>
          </cell>
        </row>
        <row r="130">
          <cell r="C130">
            <v>5505667</v>
          </cell>
          <cell r="D130" t="str">
            <v>ТЗОВ "ЛУЦЬК-ОЗДОББУД"</v>
          </cell>
          <cell r="E130">
            <v>0</v>
          </cell>
          <cell r="F130">
            <v>735115.37</v>
          </cell>
          <cell r="G130">
            <v>734785.84</v>
          </cell>
        </row>
        <row r="131">
          <cell r="C131">
            <v>5509694</v>
          </cell>
          <cell r="D131" t="str">
            <v>ПРАТ "ТЕРЕМНО ХЛІБ"</v>
          </cell>
          <cell r="E131">
            <v>0</v>
          </cell>
          <cell r="F131">
            <v>54881.75</v>
          </cell>
          <cell r="G131">
            <v>54881.75</v>
          </cell>
        </row>
        <row r="132">
          <cell r="C132">
            <v>5531920</v>
          </cell>
          <cell r="D132" t="str">
            <v>СГ ТОВ "БУГ"</v>
          </cell>
          <cell r="E132">
            <v>0</v>
          </cell>
          <cell r="F132">
            <v>8033.29</v>
          </cell>
          <cell r="G132">
            <v>0</v>
          </cell>
        </row>
        <row r="133">
          <cell r="C133">
            <v>5538262</v>
          </cell>
          <cell r="D133" t="str">
            <v>ПРАТ "ЕНЕРГО"</v>
          </cell>
          <cell r="E133">
            <v>0</v>
          </cell>
          <cell r="F133">
            <v>6041.28</v>
          </cell>
          <cell r="G133">
            <v>0</v>
          </cell>
        </row>
        <row r="134">
          <cell r="C134">
            <v>5799344</v>
          </cell>
          <cell r="D134" t="str">
            <v>ПРАТ "НЛЗ"</v>
          </cell>
          <cell r="E134">
            <v>17</v>
          </cell>
          <cell r="F134">
            <v>66242.98</v>
          </cell>
          <cell r="G134">
            <v>0</v>
          </cell>
        </row>
        <row r="135">
          <cell r="C135">
            <v>5808592</v>
          </cell>
          <cell r="D135" t="str">
            <v>АТ "АК "БОГДАН МОТОРС"</v>
          </cell>
          <cell r="E135">
            <v>17</v>
          </cell>
          <cell r="F135">
            <v>7096543.6399999997</v>
          </cell>
          <cell r="G135">
            <v>0</v>
          </cell>
        </row>
        <row r="136">
          <cell r="C136">
            <v>7516184</v>
          </cell>
          <cell r="D136" t="str">
            <v>КЕВ М.ВОЛОДИМИР</v>
          </cell>
          <cell r="E136">
            <v>0</v>
          </cell>
          <cell r="F136">
            <v>8085480.4199999999</v>
          </cell>
          <cell r="G136">
            <v>1438188.85</v>
          </cell>
        </row>
        <row r="137">
          <cell r="C137">
            <v>8562660</v>
          </cell>
          <cell r="D137" t="str">
            <v>ДЕРЖАВНА УСТАНОВА "МАНЕВИЦЬКА ВИПРАВНА КОЛОНІЯ (№42)"</v>
          </cell>
          <cell r="E137">
            <v>0</v>
          </cell>
          <cell r="F137">
            <v>906483.4</v>
          </cell>
          <cell r="G137">
            <v>0</v>
          </cell>
        </row>
        <row r="138">
          <cell r="C138">
            <v>8562677</v>
          </cell>
          <cell r="D138" t="str">
            <v>ДЕРЖАВНА УСТАНОВА "КОВЕЛЬСЬКА ВИХОВНА КОЛОНІЯ"</v>
          </cell>
          <cell r="E138">
            <v>0</v>
          </cell>
          <cell r="F138">
            <v>560068.29</v>
          </cell>
          <cell r="G138">
            <v>11680.49</v>
          </cell>
        </row>
        <row r="139">
          <cell r="C139">
            <v>8562708</v>
          </cell>
          <cell r="D139" t="str">
            <v>ТОВ "РЕМБУДУПРАВЛІННЯ-ВИШКІВ-АТ"</v>
          </cell>
          <cell r="E139">
            <v>0</v>
          </cell>
          <cell r="F139">
            <v>65380.63</v>
          </cell>
          <cell r="G139">
            <v>650.15</v>
          </cell>
        </row>
        <row r="140">
          <cell r="C140">
            <v>8594507</v>
          </cell>
          <cell r="D140" t="str">
            <v>ЦУМАНСЬКА ВК №84</v>
          </cell>
          <cell r="E140">
            <v>0</v>
          </cell>
          <cell r="F140">
            <v>730994.53</v>
          </cell>
          <cell r="G140">
            <v>730540.18</v>
          </cell>
        </row>
        <row r="141">
          <cell r="C141">
            <v>8679675</v>
          </cell>
          <cell r="D141" t="str">
            <v>ДП "ПІДПРИЄМСТВО ДКВС УКРАЇНИ (№84)"</v>
          </cell>
          <cell r="E141">
            <v>15</v>
          </cell>
          <cell r="F141">
            <v>1540969.71</v>
          </cell>
          <cell r="G141">
            <v>740931.9</v>
          </cell>
        </row>
        <row r="142">
          <cell r="C142">
            <v>8679681</v>
          </cell>
          <cell r="D142" t="str">
            <v>ПІДПРИЄМСТВО КОВЕЛЬСЬКОЇ ВИХОВНОЇ КОЛОНІЇ</v>
          </cell>
          <cell r="E142">
            <v>28</v>
          </cell>
          <cell r="F142">
            <v>49205.45</v>
          </cell>
          <cell r="G142">
            <v>1390.09</v>
          </cell>
        </row>
        <row r="143">
          <cell r="C143">
            <v>9807750</v>
          </cell>
          <cell r="D143" t="str">
            <v>АТ "УКРСИББАНК"</v>
          </cell>
          <cell r="E143">
            <v>17</v>
          </cell>
          <cell r="F143">
            <v>6397.1</v>
          </cell>
          <cell r="G143">
            <v>0</v>
          </cell>
        </row>
        <row r="144">
          <cell r="C144">
            <v>9807862</v>
          </cell>
          <cell r="D144" t="str">
            <v>АТ "КРЕДОБАНК"</v>
          </cell>
          <cell r="E144">
            <v>17</v>
          </cell>
          <cell r="F144">
            <v>11623.07</v>
          </cell>
          <cell r="G144">
            <v>0</v>
          </cell>
        </row>
        <row r="145">
          <cell r="C145">
            <v>13344468</v>
          </cell>
          <cell r="D145" t="str">
            <v>МУЗЕЙ ІСТОРІЇ СІЛЬСЬКОГО ГОСПОДАРСТВА ВОЛИНІ-СКАНСЕН</v>
          </cell>
          <cell r="E145">
            <v>0</v>
          </cell>
          <cell r="F145">
            <v>7487.38</v>
          </cell>
          <cell r="G145">
            <v>7290</v>
          </cell>
        </row>
        <row r="146">
          <cell r="C146">
            <v>13345605</v>
          </cell>
          <cell r="D146" t="str">
            <v>РОВР У ВОЛИНСЬКІЙ ОБЛАСТІ</v>
          </cell>
          <cell r="E146">
            <v>0</v>
          </cell>
          <cell r="F146">
            <v>5011.99</v>
          </cell>
          <cell r="G146">
            <v>0</v>
          </cell>
        </row>
        <row r="147">
          <cell r="C147">
            <v>13346504</v>
          </cell>
          <cell r="D147" t="str">
            <v>ЗАТ "ВОЛИНЬ-ЛАДА"</v>
          </cell>
          <cell r="E147">
            <v>14</v>
          </cell>
          <cell r="F147">
            <v>2713328.85</v>
          </cell>
          <cell r="G147">
            <v>591940.85</v>
          </cell>
        </row>
        <row r="148">
          <cell r="C148">
            <v>13346763</v>
          </cell>
          <cell r="D148" t="str">
            <v>ПРИВАТНЕ ПІДПРИЄМСТВО "ВЕРТИКАЛЬ"</v>
          </cell>
          <cell r="E148">
            <v>0</v>
          </cell>
          <cell r="F148">
            <v>2522.08</v>
          </cell>
          <cell r="G148">
            <v>1327.28</v>
          </cell>
        </row>
        <row r="149">
          <cell r="C149">
            <v>13347739</v>
          </cell>
          <cell r="D149" t="str">
            <v>ПІДПРИЄМСТВО "ПІК"</v>
          </cell>
          <cell r="E149">
            <v>0</v>
          </cell>
          <cell r="F149">
            <v>200247.69</v>
          </cell>
          <cell r="G149">
            <v>0</v>
          </cell>
        </row>
        <row r="150">
          <cell r="C150">
            <v>13347857</v>
          </cell>
          <cell r="D150" t="str">
            <v>МП "МОРОЗ"</v>
          </cell>
          <cell r="E150">
            <v>0</v>
          </cell>
          <cell r="F150">
            <v>167586.06</v>
          </cell>
          <cell r="G150">
            <v>167586.06</v>
          </cell>
        </row>
        <row r="151">
          <cell r="C151">
            <v>13348495</v>
          </cell>
          <cell r="D151" t="str">
            <v>ТОВАРИСТВО "М.Ж.К."</v>
          </cell>
          <cell r="E151">
            <v>0</v>
          </cell>
          <cell r="F151">
            <v>139366.43</v>
          </cell>
          <cell r="G151">
            <v>62365.42</v>
          </cell>
        </row>
        <row r="152">
          <cell r="C152">
            <v>13348845</v>
          </cell>
          <cell r="D152" t="str">
            <v>МАЛЕ ПРИВАТНЕ ПІДПРИЄМСТВО" СПЕЦСІЛЬГОСПМОНТАЖ"</v>
          </cell>
          <cell r="E152">
            <v>0</v>
          </cell>
          <cell r="F152">
            <v>14169.31</v>
          </cell>
          <cell r="G152">
            <v>2205.23</v>
          </cell>
        </row>
        <row r="153">
          <cell r="C153">
            <v>13349081</v>
          </cell>
          <cell r="D153" t="str">
            <v>ФГ "ЛОХИНИ"</v>
          </cell>
          <cell r="E153">
            <v>0</v>
          </cell>
          <cell r="F153">
            <v>2116.2199999999998</v>
          </cell>
          <cell r="G153">
            <v>1277.1500000000001</v>
          </cell>
        </row>
        <row r="154">
          <cell r="C154">
            <v>13352835</v>
          </cell>
          <cell r="D154" t="str">
            <v>ПМП "КВАНТ"</v>
          </cell>
          <cell r="E154">
            <v>0</v>
          </cell>
          <cell r="F154">
            <v>5083.88</v>
          </cell>
          <cell r="G154">
            <v>5.89</v>
          </cell>
        </row>
        <row r="155">
          <cell r="C155">
            <v>13353154</v>
          </cell>
          <cell r="D155" t="str">
            <v>ТОВ "ДЕКСТОН Р"</v>
          </cell>
          <cell r="E155">
            <v>0</v>
          </cell>
          <cell r="F155">
            <v>12762.25</v>
          </cell>
          <cell r="G155">
            <v>0</v>
          </cell>
        </row>
        <row r="156">
          <cell r="C156">
            <v>13353734</v>
          </cell>
          <cell r="D156" t="str">
            <v>МП "ТУРІЯ"</v>
          </cell>
          <cell r="E156">
            <v>0</v>
          </cell>
          <cell r="F156">
            <v>10475.74</v>
          </cell>
          <cell r="G156">
            <v>2550</v>
          </cell>
        </row>
        <row r="157">
          <cell r="C157">
            <v>13353964</v>
          </cell>
          <cell r="D157" t="str">
            <v>ВКФ "СЕНС"</v>
          </cell>
          <cell r="E157">
            <v>0</v>
          </cell>
          <cell r="F157">
            <v>20938.25</v>
          </cell>
          <cell r="G157">
            <v>3781.47</v>
          </cell>
        </row>
        <row r="158">
          <cell r="C158">
            <v>13354314</v>
          </cell>
          <cell r="D158" t="str">
            <v>ВОЛИНСЬКА ФІЛІЯ ДЕРЖАВНОГО ПІДПРИЄМСТВА "ДЕРЖАВНИЙ НАУКОВО-Д</v>
          </cell>
          <cell r="E158">
            <v>0</v>
          </cell>
          <cell r="F158">
            <v>64088.54</v>
          </cell>
          <cell r="G158">
            <v>9272.6200000000008</v>
          </cell>
        </row>
        <row r="159">
          <cell r="C159">
            <v>13354337</v>
          </cell>
          <cell r="D159" t="str">
            <v>ФГ "ДЕМІКС"</v>
          </cell>
          <cell r="E159">
            <v>0</v>
          </cell>
          <cell r="F159">
            <v>12719.7</v>
          </cell>
          <cell r="G159">
            <v>0</v>
          </cell>
        </row>
        <row r="160">
          <cell r="C160">
            <v>13356460</v>
          </cell>
          <cell r="D160" t="str">
            <v>ТЗОВ "ПРИВІТНЕ" ЛТД</v>
          </cell>
          <cell r="E160">
            <v>0</v>
          </cell>
          <cell r="F160">
            <v>33839.25</v>
          </cell>
          <cell r="G160">
            <v>520.1</v>
          </cell>
        </row>
        <row r="161">
          <cell r="C161">
            <v>13356678</v>
          </cell>
          <cell r="D161" t="str">
            <v>ТОВАРИСТВО З ОБМЕЖЕНОЮ ВІДПОВІДАЛЬНІСТЮ ФАБРИКА "ЧАЙКА"</v>
          </cell>
          <cell r="E161">
            <v>0</v>
          </cell>
          <cell r="F161">
            <v>4950.87</v>
          </cell>
          <cell r="G161">
            <v>0</v>
          </cell>
        </row>
        <row r="162">
          <cell r="C162">
            <v>13358074</v>
          </cell>
          <cell r="D162" t="str">
            <v>ТЗОВ "УКРАЇНСЬКА НИВА"</v>
          </cell>
          <cell r="E162">
            <v>0</v>
          </cell>
          <cell r="F162">
            <v>5145.72</v>
          </cell>
          <cell r="G162">
            <v>0</v>
          </cell>
        </row>
        <row r="163">
          <cell r="C163">
            <v>13358140</v>
          </cell>
          <cell r="D163" t="str">
            <v>ТОВ "ФАКТОРІЯ"</v>
          </cell>
          <cell r="E163">
            <v>0</v>
          </cell>
          <cell r="F163">
            <v>5893.33</v>
          </cell>
          <cell r="G163">
            <v>0</v>
          </cell>
        </row>
        <row r="164">
          <cell r="C164">
            <v>13358720</v>
          </cell>
          <cell r="D164" t="str">
            <v>МАЛЕ ПІДПРИЄМСТВО "САТУРН"</v>
          </cell>
          <cell r="E164">
            <v>0</v>
          </cell>
          <cell r="F164">
            <v>2000570.4</v>
          </cell>
          <cell r="G164">
            <v>28573.01</v>
          </cell>
        </row>
        <row r="165">
          <cell r="C165">
            <v>13358826</v>
          </cell>
          <cell r="D165" t="str">
            <v>ГОЛОВНЕ УПРАВЛІННЯ ПЕНСІЙНОГО ФОНДУ УКРАЇНИ У ВОЛИНСЬКІЙ ОБЛ</v>
          </cell>
          <cell r="E165">
            <v>0</v>
          </cell>
          <cell r="F165">
            <v>4244</v>
          </cell>
          <cell r="G165">
            <v>0</v>
          </cell>
        </row>
        <row r="166">
          <cell r="C166">
            <v>13358973</v>
          </cell>
          <cell r="D166" t="str">
            <v>ДЕРЖАВНЕ КОМУНАЛЬНЕ ТОРГОВЕ ПІДПРИЄМСТВО ГАСТРОНОМ "КИЇВСЬКИ</v>
          </cell>
          <cell r="E166">
            <v>0</v>
          </cell>
          <cell r="F166">
            <v>5950</v>
          </cell>
          <cell r="G166">
            <v>5950</v>
          </cell>
        </row>
        <row r="167">
          <cell r="C167">
            <v>13359777</v>
          </cell>
          <cell r="D167" t="str">
            <v>ТЗОВ "ЛЕСЯ" ЛТД</v>
          </cell>
          <cell r="E167">
            <v>0</v>
          </cell>
          <cell r="F167">
            <v>11472.69</v>
          </cell>
          <cell r="G167">
            <v>0</v>
          </cell>
        </row>
        <row r="168">
          <cell r="C168">
            <v>13360036</v>
          </cell>
          <cell r="D168" t="str">
            <v>ПП "КОНТАКТ"</v>
          </cell>
          <cell r="E168">
            <v>0</v>
          </cell>
          <cell r="F168">
            <v>34713.660000000003</v>
          </cell>
          <cell r="G168">
            <v>0</v>
          </cell>
        </row>
        <row r="169">
          <cell r="C169">
            <v>13360473</v>
          </cell>
          <cell r="D169" t="str">
            <v>ПІДПРИЄМСТВО "ОСВІТА"</v>
          </cell>
          <cell r="E169">
            <v>33</v>
          </cell>
          <cell r="F169">
            <v>7782.4</v>
          </cell>
          <cell r="G169">
            <v>6670.21</v>
          </cell>
        </row>
        <row r="170">
          <cell r="C170">
            <v>13360705</v>
          </cell>
          <cell r="D170" t="str">
            <v>ПРАТ "РАТНІВСЬКИЙ МОЛОКОЗАВОД"</v>
          </cell>
          <cell r="E170">
            <v>14</v>
          </cell>
          <cell r="F170">
            <v>4628971.87</v>
          </cell>
          <cell r="G170">
            <v>3477949.01</v>
          </cell>
        </row>
        <row r="171">
          <cell r="C171">
            <v>13361030</v>
          </cell>
          <cell r="D171" t="str">
            <v>ФІРМА "НПП КАСКАД" ТЗОВ</v>
          </cell>
          <cell r="E171">
            <v>0</v>
          </cell>
          <cell r="F171">
            <v>214970.48</v>
          </cell>
          <cell r="G171">
            <v>50458.97</v>
          </cell>
        </row>
        <row r="172">
          <cell r="C172">
            <v>13362160</v>
          </cell>
          <cell r="D172" t="str">
            <v>МП "ЮЛА"</v>
          </cell>
          <cell r="E172">
            <v>0</v>
          </cell>
          <cell r="F172">
            <v>808326.25</v>
          </cell>
          <cell r="G172">
            <v>0</v>
          </cell>
        </row>
        <row r="173">
          <cell r="C173">
            <v>13362408</v>
          </cell>
          <cell r="D173" t="str">
            <v>МПП "БЕКАС"</v>
          </cell>
          <cell r="E173">
            <v>0</v>
          </cell>
          <cell r="F173">
            <v>209347.67</v>
          </cell>
          <cell r="G173">
            <v>19828.23</v>
          </cell>
        </row>
        <row r="174">
          <cell r="C174">
            <v>13363112</v>
          </cell>
          <cell r="D174" t="str">
            <v>ВОЛИНСЬКА ФІЛІЯ ПУБЛІЧНОГО АКЦІОНЕРНОГО ТОВАРИСТВА "УКРАЇНСЬ</v>
          </cell>
          <cell r="E174">
            <v>11</v>
          </cell>
          <cell r="F174">
            <v>190887.1</v>
          </cell>
          <cell r="G174">
            <v>0</v>
          </cell>
        </row>
        <row r="175">
          <cell r="C175">
            <v>13363460</v>
          </cell>
          <cell r="D175" t="str">
            <v>ТЗОВ "ПІДПРИЄМСТВО РОЗДРІБНОЇ ТОРГІВЛІ № 32"</v>
          </cell>
          <cell r="E175">
            <v>0</v>
          </cell>
          <cell r="F175">
            <v>3142.13</v>
          </cell>
          <cell r="G175">
            <v>0</v>
          </cell>
        </row>
        <row r="176">
          <cell r="C176">
            <v>13363879</v>
          </cell>
          <cell r="D176" t="str">
            <v>АТ "ЛУЦЬКЕ АВІАПІДПРИЄМСТВО"</v>
          </cell>
          <cell r="E176">
            <v>0</v>
          </cell>
          <cell r="F176">
            <v>574436.06000000006</v>
          </cell>
          <cell r="G176">
            <v>65747.149999999994</v>
          </cell>
        </row>
        <row r="177">
          <cell r="C177">
            <v>13366151</v>
          </cell>
          <cell r="D177" t="str">
            <v>САНАТОРІЙ МАТЕРІ І ДИТИНИ "ТУРІЯ"</v>
          </cell>
          <cell r="E177">
            <v>28</v>
          </cell>
          <cell r="F177">
            <v>103449.3</v>
          </cell>
          <cell r="G177">
            <v>67926.33</v>
          </cell>
        </row>
        <row r="178">
          <cell r="C178">
            <v>13366346</v>
          </cell>
          <cell r="D178" t="str">
            <v>МПП "СТОЛЯР-СЕРВІС"</v>
          </cell>
          <cell r="E178">
            <v>0</v>
          </cell>
          <cell r="F178">
            <v>32182.05</v>
          </cell>
          <cell r="G178">
            <v>13634.73</v>
          </cell>
        </row>
        <row r="179">
          <cell r="C179">
            <v>13367050</v>
          </cell>
          <cell r="D179" t="str">
            <v>ПРАТ "ВОЛИНЬРЕСТАВРАЦІЯ"</v>
          </cell>
          <cell r="E179">
            <v>0</v>
          </cell>
          <cell r="F179">
            <v>5930.44</v>
          </cell>
          <cell r="G179">
            <v>0</v>
          </cell>
        </row>
        <row r="180">
          <cell r="C180">
            <v>13367096</v>
          </cell>
          <cell r="D180" t="str">
            <v>ПФ "СОЛЛЮКС"</v>
          </cell>
          <cell r="E180">
            <v>0</v>
          </cell>
          <cell r="F180">
            <v>198880.83</v>
          </cell>
          <cell r="G180">
            <v>184037.72</v>
          </cell>
        </row>
        <row r="181">
          <cell r="C181">
            <v>13367541</v>
          </cell>
          <cell r="D181" t="str">
            <v>ПФ "ЕЛЬБЕ"</v>
          </cell>
          <cell r="E181">
            <v>0</v>
          </cell>
          <cell r="F181">
            <v>1754.82</v>
          </cell>
          <cell r="G181">
            <v>1455.97</v>
          </cell>
        </row>
        <row r="182">
          <cell r="C182">
            <v>13368842</v>
          </cell>
          <cell r="D182" t="str">
            <v>ВОЛИНСЬКА ДСГДС ІСГ КАРПАТСЬКОГО РЕГІОНУ НААН</v>
          </cell>
          <cell r="E182">
            <v>0</v>
          </cell>
          <cell r="F182">
            <v>605931.18999999994</v>
          </cell>
          <cell r="G182">
            <v>28852.46</v>
          </cell>
        </row>
        <row r="183">
          <cell r="C183">
            <v>13813756</v>
          </cell>
          <cell r="D183" t="str">
            <v>ПРАТ НВК "МІКРОКЛІМАТ"</v>
          </cell>
          <cell r="E183">
            <v>17</v>
          </cell>
          <cell r="F183">
            <v>6228.18</v>
          </cell>
          <cell r="G183">
            <v>0</v>
          </cell>
        </row>
        <row r="184">
          <cell r="C184">
            <v>13990932</v>
          </cell>
          <cell r="D184" t="str">
            <v>ТОВ "ПРИКАРПАТЗАХІДТРАНС"</v>
          </cell>
          <cell r="E184">
            <v>17</v>
          </cell>
          <cell r="F184">
            <v>48159.59</v>
          </cell>
          <cell r="G184">
            <v>31965.85</v>
          </cell>
        </row>
        <row r="185">
          <cell r="C185">
            <v>14305909</v>
          </cell>
          <cell r="D185" t="str">
            <v>АТ "РАЙФФАЙЗЕН БАНК"</v>
          </cell>
          <cell r="E185">
            <v>17</v>
          </cell>
          <cell r="F185">
            <v>17809.43</v>
          </cell>
          <cell r="G185">
            <v>0</v>
          </cell>
        </row>
        <row r="186">
          <cell r="C186">
            <v>14349442</v>
          </cell>
          <cell r="D186" t="str">
            <v>АТ "РОДОВІД БАНК"</v>
          </cell>
          <cell r="E186">
            <v>17</v>
          </cell>
          <cell r="F186">
            <v>62984.99</v>
          </cell>
          <cell r="G186">
            <v>0</v>
          </cell>
        </row>
        <row r="187">
          <cell r="C187">
            <v>14351016</v>
          </cell>
          <cell r="D187" t="str">
            <v>ПУАТ "ФІДОБАНК"</v>
          </cell>
          <cell r="E187">
            <v>17</v>
          </cell>
          <cell r="F187">
            <v>221454.59</v>
          </cell>
          <cell r="G187">
            <v>0</v>
          </cell>
        </row>
        <row r="188">
          <cell r="C188">
            <v>14359319</v>
          </cell>
          <cell r="D188" t="str">
            <v>АТ "ВТБ БАНК"</v>
          </cell>
          <cell r="E188">
            <v>17</v>
          </cell>
          <cell r="F188">
            <v>5630.02</v>
          </cell>
          <cell r="G188">
            <v>0</v>
          </cell>
        </row>
        <row r="189">
          <cell r="C189">
            <v>16467237</v>
          </cell>
          <cell r="D189" t="str">
            <v>ПАТ "УСК "ГАРАНТ-АВТО"</v>
          </cell>
          <cell r="E189">
            <v>17</v>
          </cell>
          <cell r="F189">
            <v>10516.46</v>
          </cell>
          <cell r="G189">
            <v>340</v>
          </cell>
        </row>
        <row r="190">
          <cell r="C190">
            <v>16475610</v>
          </cell>
          <cell r="D190" t="str">
            <v>ТОВ"УНІВЕРСАМ "ХАРКІВ"</v>
          </cell>
          <cell r="E190">
            <v>17</v>
          </cell>
          <cell r="F190">
            <v>42081.95</v>
          </cell>
          <cell r="G190">
            <v>0</v>
          </cell>
        </row>
        <row r="191">
          <cell r="C191">
            <v>19357489</v>
          </cell>
          <cell r="D191" t="str">
            <v>АТ "БРОКБІЗНЕСБАНК"</v>
          </cell>
          <cell r="E191">
            <v>17</v>
          </cell>
          <cell r="F191">
            <v>19019.62</v>
          </cell>
          <cell r="G191">
            <v>170</v>
          </cell>
        </row>
        <row r="192">
          <cell r="C192">
            <v>19357516</v>
          </cell>
          <cell r="D192" t="str">
            <v>БАНК "ДЕМАРК"</v>
          </cell>
          <cell r="E192">
            <v>17</v>
          </cell>
          <cell r="F192">
            <v>25577.73</v>
          </cell>
          <cell r="G192">
            <v>4193.3</v>
          </cell>
        </row>
        <row r="193">
          <cell r="C193">
            <v>19364259</v>
          </cell>
          <cell r="D193" t="str">
            <v>ПАТ " КБ "ХРЕЩАТИК"</v>
          </cell>
          <cell r="E193">
            <v>17</v>
          </cell>
          <cell r="F193">
            <v>97739.27</v>
          </cell>
          <cell r="G193">
            <v>0</v>
          </cell>
        </row>
        <row r="194">
          <cell r="C194">
            <v>20001487</v>
          </cell>
          <cell r="D194" t="str">
            <v>УСБУ У ВОЛИНСЬКІЙ ОБЛАСТІ</v>
          </cell>
          <cell r="E194">
            <v>0</v>
          </cell>
          <cell r="F194">
            <v>3476.3</v>
          </cell>
          <cell r="G194">
            <v>0</v>
          </cell>
        </row>
        <row r="195">
          <cell r="C195">
            <v>20025456</v>
          </cell>
          <cell r="D195" t="str">
            <v>ПАТ "КБ "НАДРА"</v>
          </cell>
          <cell r="E195">
            <v>17</v>
          </cell>
          <cell r="F195">
            <v>61048.51</v>
          </cell>
          <cell r="G195">
            <v>0</v>
          </cell>
        </row>
        <row r="196">
          <cell r="C196">
            <v>20034296</v>
          </cell>
          <cell r="D196" t="str">
            <v>ТЗОВ СП ІТЦ "Л.М.САКС"</v>
          </cell>
          <cell r="E196">
            <v>0</v>
          </cell>
          <cell r="F196">
            <v>4629.43</v>
          </cell>
          <cell r="G196">
            <v>0</v>
          </cell>
        </row>
        <row r="197">
          <cell r="C197">
            <v>20051590</v>
          </cell>
          <cell r="D197" t="str">
            <v>ТОВ "АГРО СВІТЛО ТРЕЙД"</v>
          </cell>
          <cell r="E197">
            <v>0</v>
          </cell>
          <cell r="F197">
            <v>1241099.25</v>
          </cell>
          <cell r="G197">
            <v>1231434.6299999999</v>
          </cell>
        </row>
        <row r="198">
          <cell r="C198">
            <v>20077743</v>
          </cell>
          <cell r="D198" t="str">
            <v>ДЕРЖАВНЕ ПІДПРИЄМСТВО "УКРЕКОРЕСУРСИ"</v>
          </cell>
          <cell r="E198">
            <v>17</v>
          </cell>
          <cell r="F198">
            <v>260432.76</v>
          </cell>
          <cell r="G198">
            <v>7812.1</v>
          </cell>
        </row>
        <row r="199">
          <cell r="C199">
            <v>20113829</v>
          </cell>
          <cell r="D199" t="str">
            <v>ПРАТ"СК "УНІВЕРСАЛЬНА"</v>
          </cell>
          <cell r="E199">
            <v>17</v>
          </cell>
          <cell r="F199">
            <v>3716.27</v>
          </cell>
          <cell r="G199">
            <v>0</v>
          </cell>
        </row>
        <row r="200">
          <cell r="C200">
            <v>20121220</v>
          </cell>
          <cell r="D200" t="str">
            <v>ТЗОВ ФІРМА "ГУРАМІ"</v>
          </cell>
          <cell r="E200">
            <v>0</v>
          </cell>
          <cell r="F200">
            <v>280501.82</v>
          </cell>
          <cell r="G200">
            <v>280501.82</v>
          </cell>
        </row>
        <row r="201">
          <cell r="C201">
            <v>20121705</v>
          </cell>
          <cell r="D201" t="str">
            <v>ТЗОВ "АРГОС"</v>
          </cell>
          <cell r="E201">
            <v>0</v>
          </cell>
          <cell r="F201">
            <v>1507529.44</v>
          </cell>
          <cell r="G201">
            <v>1495577.35</v>
          </cell>
        </row>
        <row r="202">
          <cell r="C202">
            <v>20122076</v>
          </cell>
          <cell r="D202" t="str">
            <v>ТЗОВ "БЕТОННИК"</v>
          </cell>
          <cell r="E202">
            <v>33</v>
          </cell>
          <cell r="F202">
            <v>267320.95</v>
          </cell>
          <cell r="G202">
            <v>97084.33</v>
          </cell>
        </row>
        <row r="203">
          <cell r="C203">
            <v>20122136</v>
          </cell>
          <cell r="D203" t="str">
            <v>ТЗОВ "ПРОТЕЗИСТ" ЛТД</v>
          </cell>
          <cell r="E203">
            <v>0</v>
          </cell>
          <cell r="F203">
            <v>8979.36</v>
          </cell>
          <cell r="G203">
            <v>0</v>
          </cell>
        </row>
        <row r="204">
          <cell r="C204">
            <v>20122171</v>
          </cell>
          <cell r="D204" t="str">
            <v>ВІЕМ</v>
          </cell>
          <cell r="E204">
            <v>0</v>
          </cell>
          <cell r="F204">
            <v>11189.11</v>
          </cell>
          <cell r="G204">
            <v>11188.33</v>
          </cell>
        </row>
        <row r="205">
          <cell r="C205">
            <v>20123093</v>
          </cell>
          <cell r="D205" t="str">
            <v>ПРАТ "ГОТЕЛЬ УКРАЇНА"</v>
          </cell>
          <cell r="E205">
            <v>0</v>
          </cell>
          <cell r="F205">
            <v>47320.05</v>
          </cell>
          <cell r="G205">
            <v>0</v>
          </cell>
        </row>
        <row r="206">
          <cell r="C206">
            <v>20123495</v>
          </cell>
          <cell r="D206" t="str">
            <v>УПРАВЛІННЯ МІЖНАРОДНОГО СПІВРОБІТНИЦТВА ТА ЄВРОПЕЙСЬКОЇ ІНТЕ</v>
          </cell>
          <cell r="E206">
            <v>28</v>
          </cell>
          <cell r="F206">
            <v>10205363.32</v>
          </cell>
          <cell r="G206">
            <v>6401087.1299999999</v>
          </cell>
        </row>
        <row r="207">
          <cell r="C207">
            <v>20125695</v>
          </cell>
          <cell r="D207" t="str">
            <v>ПРИВАТНЕ ПІДПРИЄМСТВО "ЕТАЛОН-ГСГ"</v>
          </cell>
          <cell r="E207">
            <v>0</v>
          </cell>
          <cell r="F207">
            <v>2668.99</v>
          </cell>
          <cell r="G207">
            <v>2092.9899999999998</v>
          </cell>
        </row>
        <row r="208">
          <cell r="C208">
            <v>20125726</v>
          </cell>
          <cell r="D208" t="str">
            <v>КП "РОКИТЯНСЬКИЙ ЦЕГЕЛЬНИЙ ЗАВОД"</v>
          </cell>
          <cell r="E208">
            <v>0</v>
          </cell>
          <cell r="F208">
            <v>12268.59</v>
          </cell>
          <cell r="G208">
            <v>680</v>
          </cell>
        </row>
        <row r="209">
          <cell r="C209">
            <v>20125809</v>
          </cell>
          <cell r="D209" t="str">
            <v>ФЕРМЕРСЬКЕ ГОСПОДАРСТВО "СВІТАНОК"</v>
          </cell>
          <cell r="E209">
            <v>0</v>
          </cell>
          <cell r="F209">
            <v>3393.4</v>
          </cell>
          <cell r="G209">
            <v>0</v>
          </cell>
        </row>
        <row r="210">
          <cell r="C210">
            <v>20129181</v>
          </cell>
          <cell r="D210" t="str">
            <v>ВОЛИНСЬКИЙ ЦГМ</v>
          </cell>
          <cell r="E210">
            <v>0</v>
          </cell>
          <cell r="F210">
            <v>6590.98</v>
          </cell>
          <cell r="G210">
            <v>0</v>
          </cell>
        </row>
        <row r="211">
          <cell r="C211">
            <v>20129300</v>
          </cell>
          <cell r="D211" t="str">
            <v>СФГ ЛІХОВСЬКОЇ В.П.</v>
          </cell>
          <cell r="E211">
            <v>0</v>
          </cell>
          <cell r="F211">
            <v>4412.12</v>
          </cell>
          <cell r="G211">
            <v>0</v>
          </cell>
        </row>
        <row r="212">
          <cell r="C212">
            <v>20130874</v>
          </cell>
          <cell r="D212" t="str">
            <v>ГОРОХІВСЬКЕ АРХІТЕКТУРНО-ПЛАНУВАЛЬНЕ ПІДПРИЄМСТВО</v>
          </cell>
          <cell r="E212">
            <v>0</v>
          </cell>
          <cell r="F212">
            <v>2136.64</v>
          </cell>
          <cell r="G212">
            <v>2136.64</v>
          </cell>
        </row>
        <row r="213">
          <cell r="C213">
            <v>20131201</v>
          </cell>
          <cell r="D213" t="str">
            <v>СФГ "ЮНИК"</v>
          </cell>
          <cell r="E213">
            <v>0</v>
          </cell>
          <cell r="F213">
            <v>4610.04</v>
          </cell>
          <cell r="G213">
            <v>0</v>
          </cell>
        </row>
        <row r="214">
          <cell r="C214">
            <v>20131661</v>
          </cell>
          <cell r="D214" t="str">
            <v>КІВЕРЦІ РСТК ТСОУ</v>
          </cell>
          <cell r="E214">
            <v>0</v>
          </cell>
          <cell r="F214">
            <v>5649.84</v>
          </cell>
          <cell r="G214">
            <v>0</v>
          </cell>
        </row>
        <row r="215">
          <cell r="C215">
            <v>20132169</v>
          </cell>
          <cell r="D215" t="str">
            <v>ПП "ЗАХІД"</v>
          </cell>
          <cell r="E215">
            <v>0</v>
          </cell>
          <cell r="F215">
            <v>29242.92</v>
          </cell>
          <cell r="G215">
            <v>79.790000000000006</v>
          </cell>
        </row>
        <row r="216">
          <cell r="C216">
            <v>20133772</v>
          </cell>
          <cell r="D216" t="str">
            <v>ВКПП "АГРОПРОМТЕХЦЕНТР"</v>
          </cell>
          <cell r="E216">
            <v>0</v>
          </cell>
          <cell r="F216">
            <v>210686.66</v>
          </cell>
          <cell r="G216">
            <v>0</v>
          </cell>
        </row>
        <row r="217">
          <cell r="C217">
            <v>20134889</v>
          </cell>
          <cell r="D217" t="str">
            <v>ТОВ "ВОЛИНЬХОЛДІНГ"</v>
          </cell>
          <cell r="E217">
            <v>17</v>
          </cell>
          <cell r="F217">
            <v>68041.39</v>
          </cell>
          <cell r="G217">
            <v>0</v>
          </cell>
        </row>
        <row r="218">
          <cell r="C218">
            <v>20135529</v>
          </cell>
          <cell r="D218" t="str">
            <v>ТОВАРИСТВО З ОБМЕЖЕНОЮ ВІДПОВІДАЛЬНІСТЮ "ФІРМА "ІНТЕР-ТЕХНО"</v>
          </cell>
          <cell r="E218">
            <v>0</v>
          </cell>
          <cell r="F218">
            <v>4840.54</v>
          </cell>
          <cell r="G218">
            <v>0</v>
          </cell>
        </row>
        <row r="219">
          <cell r="C219">
            <v>20136262</v>
          </cell>
          <cell r="D219" t="str">
            <v>ПФ"ЯСОН"</v>
          </cell>
          <cell r="E219">
            <v>0</v>
          </cell>
          <cell r="F219">
            <v>92619.28</v>
          </cell>
          <cell r="G219">
            <v>92300.28</v>
          </cell>
        </row>
        <row r="220">
          <cell r="C220">
            <v>20136316</v>
          </cell>
          <cell r="D220" t="str">
            <v>КОМПАНІЯ "ТІБ"</v>
          </cell>
          <cell r="E220">
            <v>0</v>
          </cell>
          <cell r="F220">
            <v>1100459.6200000001</v>
          </cell>
          <cell r="G220">
            <v>398253.94</v>
          </cell>
        </row>
        <row r="221">
          <cell r="C221">
            <v>20137267</v>
          </cell>
          <cell r="D221" t="str">
            <v>ТЗОВ ВКФ "ЄВРОБУД"</v>
          </cell>
          <cell r="E221">
            <v>0</v>
          </cell>
          <cell r="F221">
            <v>168620.53</v>
          </cell>
          <cell r="G221">
            <v>55566.94</v>
          </cell>
        </row>
        <row r="222">
          <cell r="C222">
            <v>20138918</v>
          </cell>
          <cell r="D222" t="str">
            <v>МПП "ЕКСПРЕС"</v>
          </cell>
          <cell r="E222">
            <v>7</v>
          </cell>
          <cell r="F222">
            <v>18742.400000000001</v>
          </cell>
          <cell r="G222">
            <v>0</v>
          </cell>
        </row>
        <row r="223">
          <cell r="C223">
            <v>20139020</v>
          </cell>
          <cell r="D223" t="str">
            <v>ТЗОВ "ІСТ-МЕНЕДЖМЕНТ"</v>
          </cell>
          <cell r="E223">
            <v>0</v>
          </cell>
          <cell r="F223">
            <v>557345.17000000004</v>
          </cell>
          <cell r="G223">
            <v>3219.53</v>
          </cell>
        </row>
        <row r="224">
          <cell r="C224">
            <v>20141912</v>
          </cell>
          <cell r="D224" t="str">
            <v>РСТМ "ШАХТАР"</v>
          </cell>
          <cell r="E224">
            <v>0</v>
          </cell>
          <cell r="F224">
            <v>2040</v>
          </cell>
          <cell r="G224">
            <v>2040</v>
          </cell>
        </row>
        <row r="225">
          <cell r="C225">
            <v>20141926</v>
          </cell>
          <cell r="D225" t="str">
            <v>СТМ "ГІРНИК"</v>
          </cell>
          <cell r="E225">
            <v>0</v>
          </cell>
          <cell r="F225">
            <v>2826.74</v>
          </cell>
          <cell r="G225">
            <v>2040</v>
          </cell>
        </row>
        <row r="226">
          <cell r="C226">
            <v>20143368</v>
          </cell>
          <cell r="D226" t="str">
            <v>ФГ МАКАРОВА Л.П.</v>
          </cell>
          <cell r="E226">
            <v>0</v>
          </cell>
          <cell r="F226">
            <v>3301.3</v>
          </cell>
          <cell r="G226">
            <v>0</v>
          </cell>
        </row>
        <row r="227">
          <cell r="C227">
            <v>20143569</v>
          </cell>
          <cell r="D227" t="str">
            <v>СФГ ДМИТРУКА Т.А.</v>
          </cell>
          <cell r="E227">
            <v>0</v>
          </cell>
          <cell r="F227">
            <v>11779.61</v>
          </cell>
          <cell r="G227">
            <v>0</v>
          </cell>
        </row>
        <row r="228">
          <cell r="C228">
            <v>20143641</v>
          </cell>
          <cell r="D228" t="str">
            <v>ОБ'ЄДНАННЯ СПІВВЛАСНИКІВ ЖИТЛОВОГО БУДИНКУ N104 ПО ВУЛ.КОВЕЛ</v>
          </cell>
          <cell r="E228">
            <v>0</v>
          </cell>
          <cell r="F228">
            <v>2101.71</v>
          </cell>
          <cell r="G228">
            <v>2040</v>
          </cell>
        </row>
        <row r="229">
          <cell r="C229">
            <v>20147722</v>
          </cell>
          <cell r="D229" t="str">
            <v>ФІРМА "ОМО" ТЗОВ</v>
          </cell>
          <cell r="E229">
            <v>0</v>
          </cell>
          <cell r="F229">
            <v>4287.51</v>
          </cell>
          <cell r="G229">
            <v>3400</v>
          </cell>
        </row>
        <row r="230">
          <cell r="C230">
            <v>20149419</v>
          </cell>
          <cell r="D230" t="str">
            <v>ТОВАРИСТВО З ОБМЕЖЕНОЮ ВІДПОВІДАЛЬНІСТЮ "АГРОПРОДУКТ-ГОРОХІВ</v>
          </cell>
          <cell r="E230">
            <v>0</v>
          </cell>
          <cell r="F230">
            <v>5360.24</v>
          </cell>
          <cell r="G230">
            <v>0</v>
          </cell>
        </row>
        <row r="231">
          <cell r="C231">
            <v>20149649</v>
          </cell>
          <cell r="D231" t="str">
            <v>ТОВАРИСТВО З ОБМЕЖЕНОЮ ВІДПОВІДАЛЬНІСТЮ ВИРОБНИЧО-КОМЕРЦІЙНА</v>
          </cell>
          <cell r="E231">
            <v>0</v>
          </cell>
          <cell r="F231">
            <v>4062.58</v>
          </cell>
          <cell r="G231">
            <v>4062.58</v>
          </cell>
        </row>
        <row r="232">
          <cell r="C232">
            <v>20149750</v>
          </cell>
          <cell r="D232" t="str">
            <v>СФГ ДЯЧУКА МИКОЛИ МИРОНОВИЧА "ЗОЛОТА НИВА"</v>
          </cell>
          <cell r="E232">
            <v>0</v>
          </cell>
          <cell r="F232">
            <v>5767.91</v>
          </cell>
          <cell r="G232">
            <v>0</v>
          </cell>
        </row>
        <row r="233">
          <cell r="C233">
            <v>20163218</v>
          </cell>
          <cell r="D233" t="str">
            <v>ПП "МАРЛЕРОН"</v>
          </cell>
          <cell r="E233">
            <v>0</v>
          </cell>
          <cell r="F233">
            <v>679015.71</v>
          </cell>
          <cell r="G233">
            <v>120588.25</v>
          </cell>
        </row>
        <row r="234">
          <cell r="C234">
            <v>20350794</v>
          </cell>
          <cell r="D234" t="str">
            <v>ТОВ "АЛГОСЕРВІС"</v>
          </cell>
          <cell r="E234">
            <v>0</v>
          </cell>
          <cell r="F234">
            <v>5988.13</v>
          </cell>
          <cell r="G234">
            <v>0</v>
          </cell>
        </row>
        <row r="235">
          <cell r="C235">
            <v>21029172</v>
          </cell>
          <cell r="D235" t="str">
            <v>ТОВ "ОДІТЕЛ"</v>
          </cell>
          <cell r="E235">
            <v>0</v>
          </cell>
          <cell r="F235">
            <v>85963.08</v>
          </cell>
          <cell r="G235">
            <v>56557.8</v>
          </cell>
        </row>
        <row r="236">
          <cell r="C236">
            <v>21574573</v>
          </cell>
          <cell r="D236" t="str">
            <v>ПАТ " БАНК ФОРУМ"</v>
          </cell>
          <cell r="E236">
            <v>17</v>
          </cell>
          <cell r="F236">
            <v>357130.09</v>
          </cell>
          <cell r="G236">
            <v>2193.15</v>
          </cell>
        </row>
        <row r="237">
          <cell r="C237">
            <v>21643699</v>
          </cell>
          <cell r="D237" t="str">
            <v>ТОВ "АРТУР-К"</v>
          </cell>
          <cell r="E237">
            <v>17</v>
          </cell>
          <cell r="F237">
            <v>10030.530000000001</v>
          </cell>
          <cell r="G237">
            <v>0</v>
          </cell>
        </row>
        <row r="238">
          <cell r="C238">
            <v>21672790</v>
          </cell>
          <cell r="D238" t="str">
            <v>ТОВ "СІМБА 2020"</v>
          </cell>
          <cell r="E238">
            <v>0</v>
          </cell>
          <cell r="F238">
            <v>6623.4</v>
          </cell>
          <cell r="G238">
            <v>3553.54</v>
          </cell>
        </row>
        <row r="239">
          <cell r="C239">
            <v>21717311</v>
          </cell>
          <cell r="D239" t="str">
            <v>ППСО НУХТ</v>
          </cell>
          <cell r="E239">
            <v>17</v>
          </cell>
          <cell r="F239">
            <v>521460.69</v>
          </cell>
          <cell r="G239">
            <v>415428.26</v>
          </cell>
        </row>
        <row r="240">
          <cell r="C240">
            <v>21732003</v>
          </cell>
          <cell r="D240" t="str">
            <v>СФГ КАВАЛЯУСКАСА ВІТАУТАСА АНТАНОВИЧА</v>
          </cell>
          <cell r="E240">
            <v>0</v>
          </cell>
          <cell r="F240">
            <v>9678.01</v>
          </cell>
          <cell r="G240">
            <v>0</v>
          </cell>
        </row>
        <row r="241">
          <cell r="C241">
            <v>21732948</v>
          </cell>
          <cell r="D241" t="str">
            <v>НД СФГ КОЛАЧА Є.Й.</v>
          </cell>
          <cell r="E241">
            <v>0</v>
          </cell>
          <cell r="F241">
            <v>5645.22</v>
          </cell>
          <cell r="G241">
            <v>0</v>
          </cell>
        </row>
        <row r="242">
          <cell r="C242">
            <v>21734605</v>
          </cell>
          <cell r="D242" t="str">
            <v>ТОВ "ОЗДОРОВЧИЙ КОМПЛЕКС "ПРОЛІСОК"</v>
          </cell>
          <cell r="E242">
            <v>0</v>
          </cell>
          <cell r="F242">
            <v>2281.88</v>
          </cell>
          <cell r="G242">
            <v>2274.9</v>
          </cell>
        </row>
        <row r="243">
          <cell r="C243">
            <v>21734700</v>
          </cell>
          <cell r="D243" t="str">
            <v>ТВК "УКРАЇНА"</v>
          </cell>
          <cell r="E243">
            <v>33</v>
          </cell>
          <cell r="F243">
            <v>3019.87</v>
          </cell>
          <cell r="G243">
            <v>2380</v>
          </cell>
        </row>
        <row r="244">
          <cell r="C244">
            <v>21735266</v>
          </cell>
          <cell r="D244" t="str">
            <v>ГК "ТУРИСТ"</v>
          </cell>
          <cell r="E244">
            <v>0</v>
          </cell>
          <cell r="F244">
            <v>3193.35</v>
          </cell>
          <cell r="G244">
            <v>0</v>
          </cell>
        </row>
        <row r="245">
          <cell r="C245">
            <v>21735310</v>
          </cell>
          <cell r="D245" t="str">
            <v>МРЦ</v>
          </cell>
          <cell r="E245">
            <v>0</v>
          </cell>
          <cell r="F245">
            <v>2040</v>
          </cell>
          <cell r="G245">
            <v>2040</v>
          </cell>
        </row>
        <row r="246">
          <cell r="C246">
            <v>21735616</v>
          </cell>
          <cell r="D246" t="str">
            <v>ПАРАФІЯ БЕЗСРІБНИКІВ КОСМИ І ДАМІАНА УПЦ КП С. ХОЛОНЕВИЧІ</v>
          </cell>
          <cell r="E246">
            <v>0</v>
          </cell>
          <cell r="F246">
            <v>2040</v>
          </cell>
          <cell r="G246">
            <v>2040</v>
          </cell>
        </row>
        <row r="247">
          <cell r="C247">
            <v>21736857</v>
          </cell>
          <cell r="D247" t="str">
            <v>ТЗОВ "ВОЛИНЬТАБАК"</v>
          </cell>
          <cell r="E247">
            <v>17</v>
          </cell>
          <cell r="F247">
            <v>2738.75</v>
          </cell>
          <cell r="G247">
            <v>2720</v>
          </cell>
        </row>
        <row r="248">
          <cell r="C248">
            <v>21737590</v>
          </cell>
          <cell r="D248" t="str">
            <v>ТЗОВ "ТОРГРЕКЛАМА"</v>
          </cell>
          <cell r="E248">
            <v>0</v>
          </cell>
          <cell r="F248">
            <v>45839.040000000001</v>
          </cell>
          <cell r="G248">
            <v>680</v>
          </cell>
        </row>
        <row r="249">
          <cell r="C249">
            <v>21738655</v>
          </cell>
          <cell r="D249" t="str">
            <v>ТЗОВ "КВАДРАТ ЛТД"</v>
          </cell>
          <cell r="E249">
            <v>0</v>
          </cell>
          <cell r="F249">
            <v>42469.8</v>
          </cell>
          <cell r="G249">
            <v>5641.42</v>
          </cell>
        </row>
        <row r="250">
          <cell r="C250">
            <v>21739072</v>
          </cell>
          <cell r="D250" t="str">
            <v>ТОВ "ТАТРАФАН"</v>
          </cell>
          <cell r="E250">
            <v>0</v>
          </cell>
          <cell r="F250">
            <v>4258.21</v>
          </cell>
          <cell r="G250">
            <v>0</v>
          </cell>
        </row>
        <row r="251">
          <cell r="C251">
            <v>21739123</v>
          </cell>
          <cell r="D251" t="str">
            <v>ПВКФ "НОВИЙ ДІМ"</v>
          </cell>
          <cell r="E251">
            <v>0</v>
          </cell>
          <cell r="F251">
            <v>3359.29</v>
          </cell>
          <cell r="G251">
            <v>2040</v>
          </cell>
        </row>
        <row r="252">
          <cell r="C252">
            <v>21739554</v>
          </cell>
          <cell r="D252" t="str">
            <v>ДЕРЖАВНЕ ПІДПРИЄМСТВО "ТОРФОДОБУВНЕ ПІДПРИЄМСТВО "ЖУРАВИЧІ"</v>
          </cell>
          <cell r="E252">
            <v>28</v>
          </cell>
          <cell r="F252">
            <v>54091</v>
          </cell>
          <cell r="G252">
            <v>680</v>
          </cell>
        </row>
        <row r="253">
          <cell r="C253">
            <v>21739927</v>
          </cell>
          <cell r="D253" t="str">
            <v>Ф/Г "УГРИНОВИЧ"</v>
          </cell>
          <cell r="E253">
            <v>0</v>
          </cell>
          <cell r="F253">
            <v>3681.75</v>
          </cell>
          <cell r="G253">
            <v>0</v>
          </cell>
        </row>
        <row r="254">
          <cell r="C254">
            <v>21740054</v>
          </cell>
          <cell r="D254" t="str">
            <v>ГК "СИНТЕТИК"</v>
          </cell>
          <cell r="E254">
            <v>0</v>
          </cell>
          <cell r="F254">
            <v>3864.88</v>
          </cell>
          <cell r="G254">
            <v>0</v>
          </cell>
        </row>
        <row r="255">
          <cell r="C255">
            <v>21741114</v>
          </cell>
          <cell r="D255" t="str">
            <v>ТВП "РОКСОЛАНА"</v>
          </cell>
          <cell r="E255">
            <v>0</v>
          </cell>
          <cell r="F255">
            <v>39296.74</v>
          </cell>
          <cell r="G255">
            <v>0</v>
          </cell>
        </row>
        <row r="256">
          <cell r="C256">
            <v>21741195</v>
          </cell>
          <cell r="D256" t="str">
            <v>САДОВЕ ОБ"ЄДНАННЯ "ВИШКІВ"</v>
          </cell>
          <cell r="E256">
            <v>0</v>
          </cell>
          <cell r="F256">
            <v>2040</v>
          </cell>
          <cell r="G256">
            <v>2040</v>
          </cell>
        </row>
        <row r="257">
          <cell r="C257">
            <v>21742251</v>
          </cell>
          <cell r="D257" t="str">
            <v>ПП ""СТО-ЗАХІДНИЙ БЕРЕГ""</v>
          </cell>
          <cell r="E257">
            <v>17</v>
          </cell>
          <cell r="F257">
            <v>19756.939999999999</v>
          </cell>
          <cell r="G257">
            <v>0</v>
          </cell>
        </row>
        <row r="258">
          <cell r="C258">
            <v>21742906</v>
          </cell>
          <cell r="D258" t="str">
            <v>ПФ "РЕГІНА"</v>
          </cell>
          <cell r="E258">
            <v>0</v>
          </cell>
          <cell r="F258">
            <v>2725.95</v>
          </cell>
          <cell r="G258">
            <v>2725.95</v>
          </cell>
        </row>
        <row r="259">
          <cell r="C259">
            <v>21742941</v>
          </cell>
          <cell r="D259" t="str">
            <v>ПРИВАТНЕ ПІДПРИЄМСТВО "БАКІВЦІ"</v>
          </cell>
          <cell r="E259">
            <v>0</v>
          </cell>
          <cell r="F259">
            <v>14417.89</v>
          </cell>
          <cell r="G259">
            <v>13030.15</v>
          </cell>
        </row>
        <row r="260">
          <cell r="C260">
            <v>21744779</v>
          </cell>
          <cell r="D260" t="str">
            <v>ТЗОВ "ЛЕСЯ-ПЛЮС"</v>
          </cell>
          <cell r="E260">
            <v>0</v>
          </cell>
          <cell r="F260">
            <v>36870.22</v>
          </cell>
          <cell r="G260">
            <v>0</v>
          </cell>
        </row>
        <row r="261">
          <cell r="C261">
            <v>21746382</v>
          </cell>
          <cell r="D261" t="str">
            <v>СТ "УСИЧІ"</v>
          </cell>
          <cell r="E261">
            <v>0</v>
          </cell>
          <cell r="F261">
            <v>41740.269999999997</v>
          </cell>
          <cell r="G261">
            <v>1901.67</v>
          </cell>
        </row>
        <row r="262">
          <cell r="C262">
            <v>21746732</v>
          </cell>
          <cell r="D262" t="str">
            <v>ВАТ "ВОЛИНЬРИБГОСП"</v>
          </cell>
          <cell r="E262">
            <v>7</v>
          </cell>
          <cell r="F262">
            <v>16263.26</v>
          </cell>
          <cell r="G262">
            <v>16263.26</v>
          </cell>
        </row>
        <row r="263">
          <cell r="C263">
            <v>21749707</v>
          </cell>
          <cell r="D263" t="str">
            <v>ВУЖКГ С.КНЯГИНИНОК</v>
          </cell>
          <cell r="E263">
            <v>15</v>
          </cell>
          <cell r="F263">
            <v>13032.65</v>
          </cell>
          <cell r="G263">
            <v>13032.65</v>
          </cell>
        </row>
        <row r="264">
          <cell r="C264">
            <v>21750047</v>
          </cell>
          <cell r="D264" t="str">
            <v>КМПП-РФ "МЕДОЛІС"</v>
          </cell>
          <cell r="E264">
            <v>0</v>
          </cell>
          <cell r="F264">
            <v>6103.86</v>
          </cell>
          <cell r="G264">
            <v>3385.3</v>
          </cell>
        </row>
        <row r="265">
          <cell r="C265">
            <v>21751236</v>
          </cell>
          <cell r="D265" t="str">
            <v>МПП "ВК ІМПЕКС"</v>
          </cell>
          <cell r="E265">
            <v>11</v>
          </cell>
          <cell r="F265">
            <v>2032</v>
          </cell>
          <cell r="G265">
            <v>2032</v>
          </cell>
        </row>
        <row r="266">
          <cell r="C266">
            <v>21752230</v>
          </cell>
          <cell r="D266" t="str">
            <v>ДП "АСЗ №1" АТ "АК "БОГДАН МОТОРС"</v>
          </cell>
          <cell r="E266">
            <v>14</v>
          </cell>
          <cell r="F266">
            <v>263438.42</v>
          </cell>
          <cell r="G266">
            <v>253348.62</v>
          </cell>
        </row>
        <row r="267">
          <cell r="C267">
            <v>21753850</v>
          </cell>
          <cell r="D267" t="str">
            <v>СЕЛЯНСЬКЕ (ФЕРМЕРСЬКЕ) ГОСПОДАРСТВО ЧИЖУКА МИХАЙЛА ІВАНОВИЧА</v>
          </cell>
          <cell r="E267">
            <v>0</v>
          </cell>
          <cell r="F267">
            <v>6497.9</v>
          </cell>
          <cell r="G267">
            <v>0</v>
          </cell>
        </row>
        <row r="268">
          <cell r="C268">
            <v>21754878</v>
          </cell>
          <cell r="D268" t="str">
            <v>ТЗОВ "ТФ "МІКОС І КО"</v>
          </cell>
          <cell r="E268">
            <v>0</v>
          </cell>
          <cell r="F268">
            <v>38499.300000000003</v>
          </cell>
          <cell r="G268">
            <v>38064.93</v>
          </cell>
        </row>
        <row r="269">
          <cell r="C269">
            <v>22186790</v>
          </cell>
          <cell r="D269" t="str">
            <v>ПРАТ СК "ГАЛИЦЬКА"</v>
          </cell>
          <cell r="E269">
            <v>17</v>
          </cell>
          <cell r="F269">
            <v>3083.6</v>
          </cell>
          <cell r="G269">
            <v>2942</v>
          </cell>
        </row>
        <row r="270">
          <cell r="C270">
            <v>22380575</v>
          </cell>
          <cell r="D270" t="str">
            <v>ТЗОВ "ДОНСНАБ-ЗАХІД"</v>
          </cell>
          <cell r="E270">
            <v>17</v>
          </cell>
          <cell r="F270">
            <v>95655.38</v>
          </cell>
          <cell r="G270">
            <v>0</v>
          </cell>
        </row>
        <row r="271">
          <cell r="C271">
            <v>22405648</v>
          </cell>
          <cell r="D271" t="str">
            <v>ПАТ "ЗМІНА"</v>
          </cell>
          <cell r="E271">
            <v>17</v>
          </cell>
          <cell r="F271">
            <v>3504.77</v>
          </cell>
          <cell r="G271">
            <v>0</v>
          </cell>
        </row>
        <row r="272">
          <cell r="C272">
            <v>22407311</v>
          </cell>
          <cell r="D272" t="str">
            <v>ТЗОВ "TFC GROUP"</v>
          </cell>
          <cell r="E272">
            <v>17</v>
          </cell>
          <cell r="F272">
            <v>2366.1999999999998</v>
          </cell>
          <cell r="G272">
            <v>2366.1999999999998</v>
          </cell>
        </row>
        <row r="273">
          <cell r="C273">
            <v>22559624</v>
          </cell>
          <cell r="D273" t="str">
            <v>ФГ "АКО"</v>
          </cell>
          <cell r="E273">
            <v>17</v>
          </cell>
          <cell r="F273">
            <v>6248.26</v>
          </cell>
          <cell r="G273">
            <v>3237.78</v>
          </cell>
        </row>
        <row r="274">
          <cell r="C274">
            <v>23020241</v>
          </cell>
          <cell r="D274" t="str">
            <v>ТУРІЙСЬКЕ РТМР "ТУР"</v>
          </cell>
          <cell r="E274">
            <v>0</v>
          </cell>
          <cell r="F274">
            <v>4961.4799999999996</v>
          </cell>
          <cell r="G274">
            <v>0</v>
          </cell>
        </row>
        <row r="275">
          <cell r="C275">
            <v>23020353</v>
          </cell>
          <cell r="D275" t="str">
            <v>ТЗОВ ФІРМА "БУДМОНТАЖ"</v>
          </cell>
          <cell r="E275">
            <v>0</v>
          </cell>
          <cell r="F275">
            <v>234144.85</v>
          </cell>
          <cell r="G275">
            <v>8354.43</v>
          </cell>
        </row>
        <row r="276">
          <cell r="C276">
            <v>23152907</v>
          </cell>
          <cell r="D276" t="str">
            <v>АТ "НСТУ"</v>
          </cell>
          <cell r="E276">
            <v>17</v>
          </cell>
          <cell r="F276">
            <v>3135.03</v>
          </cell>
          <cell r="G276">
            <v>0</v>
          </cell>
        </row>
        <row r="277">
          <cell r="C277">
            <v>23250704</v>
          </cell>
          <cell r="D277" t="str">
            <v>ТЗОВ "МАВЕКСРЕМБУД" ЛТД</v>
          </cell>
          <cell r="E277">
            <v>0</v>
          </cell>
          <cell r="F277">
            <v>3728.93</v>
          </cell>
          <cell r="G277">
            <v>3728.93</v>
          </cell>
        </row>
        <row r="278">
          <cell r="C278">
            <v>23251070</v>
          </cell>
          <cell r="D278" t="str">
            <v>ГАРАЖНИЙ КООПЕРАТИВ "МАГІСТРАЛЬ"</v>
          </cell>
          <cell r="E278">
            <v>0</v>
          </cell>
          <cell r="F278">
            <v>2902.16</v>
          </cell>
          <cell r="G278">
            <v>1020</v>
          </cell>
        </row>
        <row r="279">
          <cell r="C279">
            <v>23251213</v>
          </cell>
          <cell r="D279" t="str">
            <v>ТЗОВ "ДЖЕРЕЛА"</v>
          </cell>
          <cell r="E279">
            <v>17</v>
          </cell>
          <cell r="F279">
            <v>3663.58</v>
          </cell>
          <cell r="G279">
            <v>0</v>
          </cell>
        </row>
        <row r="280">
          <cell r="C280">
            <v>23251236</v>
          </cell>
          <cell r="D280" t="str">
            <v>ТЗОВ "ЗАВОД БУДІВЕЛЬНИХ КОНСТРУКЦІЙ"</v>
          </cell>
          <cell r="E280">
            <v>14</v>
          </cell>
          <cell r="F280">
            <v>32514665.170000002</v>
          </cell>
          <cell r="G280">
            <v>23007874.989999998</v>
          </cell>
        </row>
        <row r="281">
          <cell r="C281">
            <v>23251472</v>
          </cell>
          <cell r="D281" t="str">
            <v>САДIВНИЧЕ ТОВАРИСТВО "КОРШІВ"</v>
          </cell>
          <cell r="E281">
            <v>0</v>
          </cell>
          <cell r="F281">
            <v>15737.65</v>
          </cell>
          <cell r="G281">
            <v>1110</v>
          </cell>
        </row>
        <row r="282">
          <cell r="C282">
            <v>23251532</v>
          </cell>
          <cell r="D282" t="str">
            <v>ФІРМА "ТЕРЦЕТ"</v>
          </cell>
          <cell r="E282">
            <v>0</v>
          </cell>
          <cell r="F282">
            <v>7288.35</v>
          </cell>
          <cell r="G282">
            <v>0</v>
          </cell>
        </row>
        <row r="283">
          <cell r="C283">
            <v>23251696</v>
          </cell>
          <cell r="D283" t="str">
            <v>ТЗОВ "БЕРЕСТЕЧКІВСЬКА ХЛІБОПЕКАРНЯ"</v>
          </cell>
          <cell r="E283">
            <v>0</v>
          </cell>
          <cell r="F283">
            <v>24865.71</v>
          </cell>
          <cell r="G283">
            <v>450.15</v>
          </cell>
        </row>
        <row r="284">
          <cell r="C284">
            <v>23251710</v>
          </cell>
          <cell r="D284" t="str">
            <v>ТОВАРИСТВО З ОБМЕЖЕНОЮ ВІДПОВІДАЛЬНІСТЮ "МТС-АГРОСЕРВІС"</v>
          </cell>
          <cell r="E284">
            <v>0</v>
          </cell>
          <cell r="F284">
            <v>2581.69</v>
          </cell>
          <cell r="G284">
            <v>1001.57</v>
          </cell>
        </row>
        <row r="285">
          <cell r="C285">
            <v>23251808</v>
          </cell>
          <cell r="D285" t="str">
            <v>ГК "АВТОМОБІЛІСТ"</v>
          </cell>
          <cell r="E285">
            <v>0</v>
          </cell>
          <cell r="F285">
            <v>2040</v>
          </cell>
          <cell r="G285">
            <v>2040</v>
          </cell>
        </row>
        <row r="286">
          <cell r="C286">
            <v>23252253</v>
          </cell>
          <cell r="D286" t="str">
            <v>ВОЛИНСЬКА ОБЛАСНА ПАРТІЙНА ОРГАНІЗАЦІЯ СОЦІАЛІСТИЧНОЇ ПАРТІЇ</v>
          </cell>
          <cell r="E286">
            <v>33</v>
          </cell>
          <cell r="F286">
            <v>7853.83</v>
          </cell>
          <cell r="G286">
            <v>71.459999999999994</v>
          </cell>
        </row>
        <row r="287">
          <cell r="C287">
            <v>23268076</v>
          </cell>
          <cell r="D287" t="str">
            <v>ПРАТ "АРТОР"</v>
          </cell>
          <cell r="E287">
            <v>15</v>
          </cell>
          <cell r="F287">
            <v>142030.16</v>
          </cell>
          <cell r="G287">
            <v>0</v>
          </cell>
        </row>
        <row r="288">
          <cell r="C288">
            <v>23320440</v>
          </cell>
          <cell r="D288" t="str">
            <v>ТОВ "РЕСУРС ПРО М"</v>
          </cell>
          <cell r="E288">
            <v>0</v>
          </cell>
          <cell r="F288">
            <v>8949.8700000000008</v>
          </cell>
          <cell r="G288">
            <v>8631.4599999999991</v>
          </cell>
        </row>
        <row r="289">
          <cell r="C289">
            <v>23362711</v>
          </cell>
          <cell r="D289" t="str">
            <v>ПАТ "ДІАМАНТБАНК"</v>
          </cell>
          <cell r="E289">
            <v>17</v>
          </cell>
          <cell r="F289">
            <v>5136.45</v>
          </cell>
          <cell r="G289">
            <v>0</v>
          </cell>
        </row>
        <row r="290">
          <cell r="C290">
            <v>24053834</v>
          </cell>
          <cell r="D290" t="str">
            <v>ТОВ ФІРМА "СВЕТАР - ТВ"</v>
          </cell>
          <cell r="E290">
            <v>8</v>
          </cell>
          <cell r="F290">
            <v>2229825.56</v>
          </cell>
          <cell r="G290">
            <v>2229825.56</v>
          </cell>
        </row>
        <row r="291">
          <cell r="C291">
            <v>24297996</v>
          </cell>
          <cell r="D291" t="str">
            <v>ЛУЦЬКЕ ВІЙСЬКОВЕ ЛІСНИЦТВО ДЕРЖАВНОГО ПІДПРИЄМСТВА "ЛЬВІВСЬК</v>
          </cell>
          <cell r="E291">
            <v>11</v>
          </cell>
          <cell r="F291">
            <v>14315.98</v>
          </cell>
          <cell r="G291">
            <v>5421.12</v>
          </cell>
        </row>
        <row r="292">
          <cell r="C292">
            <v>24368874</v>
          </cell>
          <cell r="D292" t="str">
            <v>ТОВ "ПРЕМІУМ ПАРТС-96"</v>
          </cell>
          <cell r="E292">
            <v>0</v>
          </cell>
          <cell r="F292">
            <v>14837.6</v>
          </cell>
          <cell r="G292">
            <v>14837.6</v>
          </cell>
        </row>
        <row r="293">
          <cell r="C293">
            <v>24732050</v>
          </cell>
          <cell r="D293" t="str">
            <v>ПРИВАТНЕ ПIДПРИЄМСТВО "ТОРГОВО-ПРОМИСЛОВА КОМПАНІЯ "ГРАН"</v>
          </cell>
          <cell r="E293">
            <v>0</v>
          </cell>
          <cell r="F293">
            <v>32963.54</v>
          </cell>
          <cell r="G293">
            <v>32963.019999999997</v>
          </cell>
        </row>
        <row r="294">
          <cell r="C294">
            <v>24888504</v>
          </cell>
          <cell r="D294" t="str">
            <v>ТОВ "ВП" ПОБУТРЕМБУДМАТЕРІАЛИ"</v>
          </cell>
          <cell r="E294">
            <v>17</v>
          </cell>
          <cell r="F294">
            <v>7415.07</v>
          </cell>
          <cell r="G294">
            <v>0</v>
          </cell>
        </row>
        <row r="295">
          <cell r="C295">
            <v>24964381</v>
          </cell>
          <cell r="D295" t="str">
            <v>БУ № 2 КЕВ М.ВОЛОДИМИР-ВОЛИНСЬКИЙ</v>
          </cell>
          <cell r="E295">
            <v>14</v>
          </cell>
          <cell r="F295">
            <v>88120</v>
          </cell>
          <cell r="G295">
            <v>88120</v>
          </cell>
        </row>
        <row r="296">
          <cell r="C296">
            <v>25003465</v>
          </cell>
          <cell r="D296" t="str">
            <v>ТОВ "АГРОПРОДУКТ"</v>
          </cell>
          <cell r="E296">
            <v>0</v>
          </cell>
          <cell r="F296">
            <v>204305.74</v>
          </cell>
          <cell r="G296">
            <v>193745</v>
          </cell>
        </row>
        <row r="297">
          <cell r="C297">
            <v>25087350</v>
          </cell>
          <cell r="D297" t="str">
            <v>ПП "АКРОПОЛЬ"</v>
          </cell>
          <cell r="E297">
            <v>0</v>
          </cell>
          <cell r="F297">
            <v>27997.82</v>
          </cell>
          <cell r="G297">
            <v>27997.82</v>
          </cell>
        </row>
        <row r="298">
          <cell r="C298">
            <v>25087700</v>
          </cell>
          <cell r="D298" t="str">
            <v>МПП "ВІКТОР"</v>
          </cell>
          <cell r="E298">
            <v>0</v>
          </cell>
          <cell r="F298">
            <v>60295.56</v>
          </cell>
          <cell r="G298">
            <v>12079.83</v>
          </cell>
        </row>
        <row r="299">
          <cell r="C299">
            <v>25087947</v>
          </cell>
          <cell r="D299" t="str">
            <v>ТЗОВ "ЛЮКС-ФАРМ" ЛТД</v>
          </cell>
          <cell r="E299">
            <v>0</v>
          </cell>
          <cell r="F299">
            <v>6482.91</v>
          </cell>
          <cell r="G299">
            <v>6270.87</v>
          </cell>
        </row>
        <row r="300">
          <cell r="C300">
            <v>25088645</v>
          </cell>
          <cell r="D300" t="str">
            <v>"ПАРАФІЯ РІЗДВА ПРЕСВЯТОЇ БОГОРОДИЦІ ПРАВОСЛАВНОЇ ЦЕРКВИ УКР</v>
          </cell>
          <cell r="E300">
            <v>0</v>
          </cell>
          <cell r="F300">
            <v>2040</v>
          </cell>
          <cell r="G300">
            <v>2040</v>
          </cell>
        </row>
        <row r="301">
          <cell r="C301">
            <v>25088831</v>
          </cell>
          <cell r="D301" t="str">
            <v>ТОВАРИСТВО З ОБМЕЖЕНОЮ ВІДПОВІДАЛЬНІСТЮ ФІРМА "ТЕХБУД" ЛТД</v>
          </cell>
          <cell r="E301">
            <v>0</v>
          </cell>
          <cell r="F301">
            <v>106038</v>
          </cell>
          <cell r="G301">
            <v>37694.99</v>
          </cell>
        </row>
        <row r="302">
          <cell r="C302">
            <v>25090613</v>
          </cell>
          <cell r="D302" t="str">
            <v>ТЗОВ "ВОЛИНСЬКА ТРАНСПОРТНА КОМПАНІЯ"</v>
          </cell>
          <cell r="E302">
            <v>0</v>
          </cell>
          <cell r="F302">
            <v>185305.09</v>
          </cell>
          <cell r="G302">
            <v>11403.2</v>
          </cell>
        </row>
        <row r="303">
          <cell r="C303">
            <v>25091110</v>
          </cell>
          <cell r="D303" t="str">
            <v>ТЗОВ "КАФЕ "КАРТОПЛЯНА"</v>
          </cell>
          <cell r="E303">
            <v>0</v>
          </cell>
          <cell r="F303">
            <v>37424.839999999997</v>
          </cell>
          <cell r="G303">
            <v>1551.96</v>
          </cell>
        </row>
        <row r="304">
          <cell r="C304">
            <v>25093304</v>
          </cell>
          <cell r="D304" t="str">
            <v>ТЗОВ "СТАРОВИЖІВСЬКЕ ПАЛИВО-ТОРФ"</v>
          </cell>
          <cell r="E304">
            <v>0</v>
          </cell>
          <cell r="F304">
            <v>46576.08</v>
          </cell>
          <cell r="G304">
            <v>2012.23</v>
          </cell>
        </row>
        <row r="305">
          <cell r="C305">
            <v>25423762</v>
          </cell>
          <cell r="D305" t="str">
            <v>ПРИВАТНЕ ПIДПРИЄМСТВО ТОРГОВИЙ ДІМ "КАШТАН"</v>
          </cell>
          <cell r="E305">
            <v>0</v>
          </cell>
          <cell r="F305">
            <v>2890</v>
          </cell>
          <cell r="G305">
            <v>2890</v>
          </cell>
        </row>
        <row r="306">
          <cell r="C306">
            <v>25788176</v>
          </cell>
          <cell r="D306" t="str">
            <v>ВІДОКРЕМЛЕНИЙ ПІДРОЗДІЛ БАЗА ВІДПОЧИНКУ "ШАХТАР" ДЕРЖАВНОГО</v>
          </cell>
          <cell r="E306">
            <v>0</v>
          </cell>
          <cell r="F306">
            <v>15097.66</v>
          </cell>
          <cell r="G306">
            <v>14777.04</v>
          </cell>
        </row>
        <row r="307">
          <cell r="C307">
            <v>25816240</v>
          </cell>
          <cell r="D307" t="str">
            <v>СВЯТО-ВОЗНЕСЕНСЬКА РЕЛІГІЙНА ГРОМАДА УКРАЇНСЬКОЇ ПРАВОСЛАВНО</v>
          </cell>
          <cell r="E307">
            <v>0</v>
          </cell>
          <cell r="F307">
            <v>3060</v>
          </cell>
          <cell r="G307">
            <v>3060</v>
          </cell>
        </row>
        <row r="308">
          <cell r="C308">
            <v>25908522</v>
          </cell>
          <cell r="D308" t="str">
            <v>СРБП "ВОЛОДИМИРЛІФТ"</v>
          </cell>
          <cell r="E308">
            <v>33</v>
          </cell>
          <cell r="F308">
            <v>88166.63</v>
          </cell>
          <cell r="G308">
            <v>40772.67</v>
          </cell>
        </row>
        <row r="309">
          <cell r="C309">
            <v>26040344</v>
          </cell>
          <cell r="D309" t="str">
            <v>ППО ВП ШАХТА "БУЖАНСЬКА" ДП "ВОЛИНЬВУГІЛЛЯ"</v>
          </cell>
          <cell r="E309">
            <v>0</v>
          </cell>
          <cell r="F309">
            <v>3417.94</v>
          </cell>
          <cell r="G309">
            <v>0</v>
          </cell>
        </row>
        <row r="310">
          <cell r="C310">
            <v>26119856</v>
          </cell>
          <cell r="D310" t="str">
            <v>ВПДООМС "АСОЦІАЦІЇ МІСТ УКРАЇНИ"</v>
          </cell>
          <cell r="E310">
            <v>0</v>
          </cell>
          <cell r="F310">
            <v>2040</v>
          </cell>
          <cell r="G310">
            <v>2040</v>
          </cell>
        </row>
        <row r="311">
          <cell r="C311">
            <v>26120641</v>
          </cell>
          <cell r="D311" t="str">
            <v>БФ "ШАНС"</v>
          </cell>
          <cell r="E311">
            <v>0</v>
          </cell>
          <cell r="F311">
            <v>4452.8100000000004</v>
          </cell>
          <cell r="G311">
            <v>4020</v>
          </cell>
        </row>
        <row r="312">
          <cell r="C312">
            <v>26208761</v>
          </cell>
          <cell r="D312" t="str">
            <v>"ПАРАФІЯ РІЗДВА ПРЕСВЯТОЇ БОГОРОДИЦІ М. КІВЕРЦІ"</v>
          </cell>
          <cell r="E312">
            <v>0</v>
          </cell>
          <cell r="F312">
            <v>2040</v>
          </cell>
          <cell r="G312">
            <v>2040</v>
          </cell>
        </row>
        <row r="313">
          <cell r="C313">
            <v>26276277</v>
          </cell>
          <cell r="D313" t="str">
            <v>ТЕРИТОРІАЛЬНЕ УПРАВЛІННЯ ДЕРЖАВНОЇ СУДОВОЇ АДМІНІСТРАЦІЇ УКР</v>
          </cell>
          <cell r="E313">
            <v>0</v>
          </cell>
          <cell r="F313">
            <v>8978.01</v>
          </cell>
          <cell r="G313">
            <v>0</v>
          </cell>
        </row>
        <row r="314">
          <cell r="C314">
            <v>26414733</v>
          </cell>
          <cell r="D314" t="str">
            <v>ВОЛИНСЬКИЙ ОБЛАСНИЙ БЛАГОДІЙНИЙ ФОНД "ЛІКИ"</v>
          </cell>
          <cell r="E314">
            <v>28</v>
          </cell>
          <cell r="F314">
            <v>131387</v>
          </cell>
          <cell r="G314">
            <v>4100.8999999999996</v>
          </cell>
        </row>
        <row r="315">
          <cell r="C315">
            <v>26516362</v>
          </cell>
          <cell r="D315" t="str">
            <v>ПАРАФІЯ ПОКРОВИ ПРЕСВЯТОЇ БОГОРОДИЦІ ПЦУ СЕЛА ПЕРЕМИЛЬ ЛУЦЬК</v>
          </cell>
          <cell r="E315">
            <v>0</v>
          </cell>
          <cell r="F315">
            <v>3060</v>
          </cell>
          <cell r="G315">
            <v>3060</v>
          </cell>
        </row>
        <row r="316">
          <cell r="C316">
            <v>26516741</v>
          </cell>
          <cell r="D316" t="str">
            <v>БФ ПІДТРИМКИ І РОЗВИТКУ МОЛОДІ</v>
          </cell>
          <cell r="E316">
            <v>0</v>
          </cell>
          <cell r="F316">
            <v>2221.7199999999998</v>
          </cell>
          <cell r="G316">
            <v>2040</v>
          </cell>
        </row>
        <row r="317">
          <cell r="C317">
            <v>26517700</v>
          </cell>
          <cell r="D317" t="str">
            <v>ПРЕДСТАВНИЦТВО "ВАТ "КЕРУЮЧА КОМПАНІЯ ХОЛДИНГУ "БЕЛКОММУНМАШ</v>
          </cell>
          <cell r="E317">
            <v>0</v>
          </cell>
          <cell r="F317">
            <v>6460</v>
          </cell>
          <cell r="G317">
            <v>6460</v>
          </cell>
        </row>
        <row r="318">
          <cell r="C318">
            <v>30006829</v>
          </cell>
          <cell r="D318" t="str">
            <v>ПРАТ "ВОЛТЕКС-МЕЛАНЖ"</v>
          </cell>
          <cell r="E318">
            <v>0</v>
          </cell>
          <cell r="F318">
            <v>33038.06</v>
          </cell>
          <cell r="G318">
            <v>0</v>
          </cell>
        </row>
        <row r="319">
          <cell r="C319">
            <v>30019801</v>
          </cell>
          <cell r="D319" t="str">
            <v>АТ "УКРТРАНСГАЗ"</v>
          </cell>
          <cell r="E319">
            <v>17</v>
          </cell>
          <cell r="F319">
            <v>33154.660000000003</v>
          </cell>
          <cell r="G319">
            <v>0</v>
          </cell>
        </row>
        <row r="320">
          <cell r="C320">
            <v>30034809</v>
          </cell>
          <cell r="D320" t="str">
            <v>ПП "КУРС"</v>
          </cell>
          <cell r="E320">
            <v>11</v>
          </cell>
          <cell r="F320">
            <v>1579011.3</v>
          </cell>
          <cell r="G320">
            <v>1579011.3</v>
          </cell>
        </row>
        <row r="321">
          <cell r="C321">
            <v>30046573</v>
          </cell>
          <cell r="D321" t="str">
            <v>ДП "РИБГОСП "ШАЦЬК" ВАТ "ВОЛИНЬРИБГОСП"</v>
          </cell>
          <cell r="E321">
            <v>0</v>
          </cell>
          <cell r="F321">
            <v>9332.08</v>
          </cell>
          <cell r="G321">
            <v>9332.08</v>
          </cell>
        </row>
        <row r="322">
          <cell r="C322">
            <v>30072493</v>
          </cell>
          <cell r="D322" t="str">
            <v>СГ ТОВ "ЛУГА"</v>
          </cell>
          <cell r="E322">
            <v>0</v>
          </cell>
          <cell r="F322">
            <v>107729.28</v>
          </cell>
          <cell r="G322">
            <v>0</v>
          </cell>
        </row>
        <row r="323">
          <cell r="C323">
            <v>30089266</v>
          </cell>
          <cell r="D323" t="str">
            <v>ПРАТ "АГРОСВІТ-ВОЛИНЬ"</v>
          </cell>
          <cell r="E323">
            <v>0</v>
          </cell>
          <cell r="F323">
            <v>7388.81</v>
          </cell>
          <cell r="G323">
            <v>0</v>
          </cell>
        </row>
        <row r="324">
          <cell r="C324">
            <v>30155071</v>
          </cell>
          <cell r="D324" t="str">
            <v>ЗАТ "САЛЮТ"</v>
          </cell>
          <cell r="E324">
            <v>7</v>
          </cell>
          <cell r="F324">
            <v>455696.61</v>
          </cell>
          <cell r="G324">
            <v>88406.51</v>
          </cell>
        </row>
        <row r="325">
          <cell r="C325">
            <v>30165713</v>
          </cell>
          <cell r="D325" t="str">
            <v>СПП"ВІДРОДЖЕННЯ"</v>
          </cell>
          <cell r="E325">
            <v>0</v>
          </cell>
          <cell r="F325">
            <v>9341.65</v>
          </cell>
          <cell r="G325">
            <v>0</v>
          </cell>
        </row>
        <row r="326">
          <cell r="C326">
            <v>30165823</v>
          </cell>
          <cell r="D326" t="str">
            <v>СВК "СЛАВА"</v>
          </cell>
          <cell r="E326">
            <v>0</v>
          </cell>
          <cell r="F326">
            <v>34277.42</v>
          </cell>
          <cell r="G326">
            <v>0</v>
          </cell>
        </row>
        <row r="327">
          <cell r="C327">
            <v>30182058</v>
          </cell>
          <cell r="D327" t="str">
            <v>ТОВАРИСТВО З ОБМЕЖЕНОЮ ВIДПОВIДАЛЬНIСТЮ ЮРИДИЧНА ФІРМА "ЮРСЕ</v>
          </cell>
          <cell r="E327">
            <v>17</v>
          </cell>
          <cell r="F327">
            <v>26719.38</v>
          </cell>
          <cell r="G327">
            <v>5515.77</v>
          </cell>
        </row>
        <row r="328">
          <cell r="C328">
            <v>30242174</v>
          </cell>
          <cell r="D328" t="str">
            <v>ПП "СТ"</v>
          </cell>
          <cell r="E328">
            <v>0</v>
          </cell>
          <cell r="F328">
            <v>5626.07</v>
          </cell>
          <cell r="G328">
            <v>0</v>
          </cell>
        </row>
        <row r="329">
          <cell r="C329">
            <v>30362082</v>
          </cell>
          <cell r="D329" t="str">
            <v>ПП "СЕЙЛ МАРК ЮКРЕІН"</v>
          </cell>
          <cell r="E329">
            <v>0</v>
          </cell>
          <cell r="F329">
            <v>15059</v>
          </cell>
          <cell r="G329">
            <v>0</v>
          </cell>
        </row>
        <row r="330">
          <cell r="C330">
            <v>30381257</v>
          </cell>
          <cell r="D330" t="str">
            <v>ПРАТ "КОВЕЛЬСЬКІ КОВБАСИ"</v>
          </cell>
          <cell r="E330">
            <v>0</v>
          </cell>
          <cell r="F330">
            <v>2158595.59</v>
          </cell>
          <cell r="G330">
            <v>35851.339999999997</v>
          </cell>
        </row>
        <row r="331">
          <cell r="C331">
            <v>30391930</v>
          </cell>
          <cell r="D331" t="str">
            <v>АГРОФІРМА "СВІТАНОК-СЕРВІС" У ФОРМІ ПРАТ, АФ "СВІТАНОК-СЕРВІ</v>
          </cell>
          <cell r="E331">
            <v>0</v>
          </cell>
          <cell r="F331">
            <v>166107.46</v>
          </cell>
          <cell r="G331">
            <v>101102.36</v>
          </cell>
        </row>
        <row r="332">
          <cell r="C332">
            <v>30419730</v>
          </cell>
          <cell r="D332" t="str">
            <v>СОК"ШАХТАР"</v>
          </cell>
          <cell r="E332">
            <v>0</v>
          </cell>
          <cell r="F332">
            <v>5182.21</v>
          </cell>
          <cell r="G332">
            <v>0</v>
          </cell>
        </row>
        <row r="333">
          <cell r="C333">
            <v>30473447</v>
          </cell>
          <cell r="D333" t="str">
            <v>ЖКП №2</v>
          </cell>
          <cell r="E333">
            <v>0</v>
          </cell>
          <cell r="F333">
            <v>100276.41</v>
          </cell>
          <cell r="G333">
            <v>0</v>
          </cell>
        </row>
        <row r="334">
          <cell r="C334">
            <v>30473468</v>
          </cell>
          <cell r="D334" t="str">
            <v>ЖКП №5</v>
          </cell>
          <cell r="E334">
            <v>28</v>
          </cell>
          <cell r="F334">
            <v>13277.25</v>
          </cell>
          <cell r="G334">
            <v>12590.67</v>
          </cell>
        </row>
        <row r="335">
          <cell r="C335">
            <v>30473500</v>
          </cell>
          <cell r="D335" t="str">
            <v>ЖКП №11</v>
          </cell>
          <cell r="E335">
            <v>33</v>
          </cell>
          <cell r="F335">
            <v>286580.01</v>
          </cell>
          <cell r="G335">
            <v>247730.06</v>
          </cell>
        </row>
        <row r="336">
          <cell r="C336">
            <v>30478068</v>
          </cell>
          <cell r="D336" t="str">
            <v>ТЗОВ "ЗАХІДТРАНСБУД"</v>
          </cell>
          <cell r="E336">
            <v>17</v>
          </cell>
          <cell r="F336">
            <v>21842.97</v>
          </cell>
          <cell r="G336">
            <v>6546.34</v>
          </cell>
        </row>
        <row r="337">
          <cell r="C337">
            <v>30582144</v>
          </cell>
          <cell r="D337" t="str">
            <v>СФГ ТРИФОНОВА ОЛЕГА ІВАНОВИЧА</v>
          </cell>
          <cell r="E337">
            <v>0</v>
          </cell>
          <cell r="F337">
            <v>21471.89</v>
          </cell>
          <cell r="G337">
            <v>0</v>
          </cell>
        </row>
        <row r="338">
          <cell r="C338">
            <v>30662748</v>
          </cell>
          <cell r="D338" t="str">
            <v>ТОВ "ІНКО"</v>
          </cell>
          <cell r="E338">
            <v>0</v>
          </cell>
          <cell r="F338">
            <v>3961807.56</v>
          </cell>
          <cell r="G338">
            <v>2640398.5499999998</v>
          </cell>
        </row>
        <row r="339">
          <cell r="C339">
            <v>30733389</v>
          </cell>
          <cell r="D339" t="str">
            <v>ВОМВП "ПРОФІЛАКТИЧНА ДЕЗІНФЕКЦІЯ"</v>
          </cell>
          <cell r="E339">
            <v>33</v>
          </cell>
          <cell r="F339">
            <v>13448.84</v>
          </cell>
          <cell r="G339">
            <v>12607.12</v>
          </cell>
        </row>
        <row r="340">
          <cell r="C340">
            <v>30733478</v>
          </cell>
          <cell r="D340" t="str">
            <v>ПП "ФАСАД"</v>
          </cell>
          <cell r="E340">
            <v>0</v>
          </cell>
          <cell r="F340">
            <v>22814.639999999999</v>
          </cell>
          <cell r="G340">
            <v>19511.12</v>
          </cell>
        </row>
        <row r="341">
          <cell r="C341">
            <v>30733525</v>
          </cell>
          <cell r="D341" t="str">
            <v>ТОВ "ГОСТИННИЙ ДВІР"</v>
          </cell>
          <cell r="E341">
            <v>17</v>
          </cell>
          <cell r="F341">
            <v>1554.28</v>
          </cell>
          <cell r="G341">
            <v>1554.28</v>
          </cell>
        </row>
        <row r="342">
          <cell r="C342">
            <v>30733530</v>
          </cell>
          <cell r="D342" t="str">
            <v>ПФ "ІНТЕРКОНСАЛТІНГ"</v>
          </cell>
          <cell r="E342">
            <v>28</v>
          </cell>
          <cell r="F342">
            <v>3695.04</v>
          </cell>
          <cell r="G342">
            <v>79.400000000000006</v>
          </cell>
        </row>
        <row r="343">
          <cell r="C343">
            <v>30733551</v>
          </cell>
          <cell r="D343" t="str">
            <v>ПП "ЗОДЧИЙ ХІЛ"</v>
          </cell>
          <cell r="E343">
            <v>0</v>
          </cell>
          <cell r="F343">
            <v>4454.83</v>
          </cell>
          <cell r="G343">
            <v>3060</v>
          </cell>
        </row>
        <row r="344">
          <cell r="C344">
            <v>30739485</v>
          </cell>
          <cell r="D344" t="str">
            <v>ТЗОВ "КОВЕЛЬРЕМБУД"</v>
          </cell>
          <cell r="E344">
            <v>14</v>
          </cell>
          <cell r="F344">
            <v>931889.83</v>
          </cell>
          <cell r="G344">
            <v>9368.7999999999993</v>
          </cell>
        </row>
        <row r="345">
          <cell r="C345">
            <v>30791278</v>
          </cell>
          <cell r="D345" t="str">
            <v>СФГ ІВАШЕНЮКА В.А.</v>
          </cell>
          <cell r="E345">
            <v>0</v>
          </cell>
          <cell r="F345">
            <v>8500.36</v>
          </cell>
          <cell r="G345">
            <v>0</v>
          </cell>
        </row>
        <row r="346">
          <cell r="C346">
            <v>30887415</v>
          </cell>
          <cell r="D346" t="str">
            <v>ТЗОВ "ЮВАН"</v>
          </cell>
          <cell r="E346">
            <v>14</v>
          </cell>
          <cell r="F346">
            <v>8862988.9399999995</v>
          </cell>
          <cell r="G346">
            <v>5150974.26</v>
          </cell>
        </row>
        <row r="347">
          <cell r="C347">
            <v>30887504</v>
          </cell>
          <cell r="D347" t="str">
            <v>ТЗОВ "РЕСТ-КОМПАНІ ПЛЮС"</v>
          </cell>
          <cell r="E347">
            <v>0</v>
          </cell>
          <cell r="F347">
            <v>8159.18</v>
          </cell>
          <cell r="G347">
            <v>8159.18</v>
          </cell>
        </row>
        <row r="348">
          <cell r="C348">
            <v>30887656</v>
          </cell>
          <cell r="D348" t="str">
            <v>ТЗОВ "ВОЛИНЬКОМПЛЕКТ"</v>
          </cell>
          <cell r="E348">
            <v>0</v>
          </cell>
          <cell r="F348">
            <v>22710.36</v>
          </cell>
          <cell r="G348">
            <v>0</v>
          </cell>
        </row>
        <row r="349">
          <cell r="C349">
            <v>30887792</v>
          </cell>
          <cell r="D349" t="str">
            <v>ФІРМА "ФУТБОЛЬНИЙ КЛУБ "МАР'ЯНІВКА"</v>
          </cell>
          <cell r="E349">
            <v>0</v>
          </cell>
          <cell r="F349">
            <v>33378.410000000003</v>
          </cell>
          <cell r="G349">
            <v>4142.28</v>
          </cell>
        </row>
        <row r="350">
          <cell r="C350">
            <v>30907944</v>
          </cell>
          <cell r="D350" t="str">
            <v>ДП "РИБГОСП "ЦУМАНЬ"</v>
          </cell>
          <cell r="E350">
            <v>0</v>
          </cell>
          <cell r="F350">
            <v>21133.759999999998</v>
          </cell>
          <cell r="G350">
            <v>421.01</v>
          </cell>
        </row>
        <row r="351">
          <cell r="C351">
            <v>30908141</v>
          </cell>
          <cell r="D351" t="str">
            <v>СІЛЬСЬКОГОСПОДАРСЬКИЙ БАГАТОФУНКЦІОНАЛЬНИЙ КООПЕРАТИВ "ЕЛІТА</v>
          </cell>
          <cell r="E351">
            <v>0</v>
          </cell>
          <cell r="F351">
            <v>1681.4</v>
          </cell>
          <cell r="G351">
            <v>1681.4</v>
          </cell>
        </row>
        <row r="352">
          <cell r="C352">
            <v>30926642</v>
          </cell>
          <cell r="D352" t="str">
            <v>СГПП "ЗЛАГОДА"</v>
          </cell>
          <cell r="E352">
            <v>0</v>
          </cell>
          <cell r="F352">
            <v>15901.96</v>
          </cell>
          <cell r="G352">
            <v>0</v>
          </cell>
        </row>
        <row r="353">
          <cell r="C353">
            <v>30958873</v>
          </cell>
          <cell r="D353" t="str">
            <v>ПП "ВОЛОДИМИРІВКА"</v>
          </cell>
          <cell r="E353">
            <v>0</v>
          </cell>
          <cell r="F353">
            <v>6250</v>
          </cell>
          <cell r="G353">
            <v>0</v>
          </cell>
        </row>
        <row r="354">
          <cell r="C354">
            <v>30958978</v>
          </cell>
          <cell r="D354" t="str">
            <v>ТОВ "МАЦЕЇВ"</v>
          </cell>
          <cell r="E354">
            <v>0</v>
          </cell>
          <cell r="F354">
            <v>3187.87</v>
          </cell>
          <cell r="G354">
            <v>0</v>
          </cell>
        </row>
        <row r="355">
          <cell r="C355">
            <v>30982995</v>
          </cell>
          <cell r="D355" t="str">
            <v>ПП "БІОС ПЛЮС"</v>
          </cell>
          <cell r="E355">
            <v>0</v>
          </cell>
          <cell r="F355">
            <v>22096.03</v>
          </cell>
          <cell r="G355">
            <v>22085.66</v>
          </cell>
        </row>
        <row r="356">
          <cell r="C356">
            <v>31016817</v>
          </cell>
          <cell r="D356" t="str">
            <v>ПРИВАТНЕ АВТОТРАНСПОРТНЕ ПІДПРИЄМСТВО "НАІН"</v>
          </cell>
          <cell r="E356">
            <v>0</v>
          </cell>
          <cell r="F356">
            <v>81891.19</v>
          </cell>
          <cell r="G356">
            <v>75697.990000000005</v>
          </cell>
        </row>
        <row r="357">
          <cell r="C357">
            <v>31084850</v>
          </cell>
          <cell r="D357" t="str">
            <v>ПП "ПРОМТОРГИСЕРВІС"</v>
          </cell>
          <cell r="E357">
            <v>0</v>
          </cell>
          <cell r="F357">
            <v>3423.21</v>
          </cell>
          <cell r="G357">
            <v>3113.7</v>
          </cell>
        </row>
        <row r="358">
          <cell r="C358">
            <v>31097833</v>
          </cell>
          <cell r="D358" t="str">
            <v>ФГ "ВІРА" СЛУШАЄВА В.В."</v>
          </cell>
          <cell r="E358">
            <v>0</v>
          </cell>
          <cell r="F358">
            <v>4057.69</v>
          </cell>
          <cell r="G358">
            <v>0</v>
          </cell>
        </row>
        <row r="359">
          <cell r="C359">
            <v>31102371</v>
          </cell>
          <cell r="D359" t="str">
            <v>ТЗОВ "ІН-ТАЙМ"</v>
          </cell>
          <cell r="E359">
            <v>0</v>
          </cell>
          <cell r="F359">
            <v>19133.59</v>
          </cell>
          <cell r="G359">
            <v>0</v>
          </cell>
        </row>
        <row r="360">
          <cell r="C360">
            <v>31120563</v>
          </cell>
          <cell r="D360" t="str">
            <v>ФГ "КОЗАЦЬКЕ" САПІЖУКА О.М.</v>
          </cell>
          <cell r="E360">
            <v>0</v>
          </cell>
          <cell r="F360">
            <v>5851.26</v>
          </cell>
          <cell r="G360">
            <v>0</v>
          </cell>
        </row>
        <row r="361">
          <cell r="C361">
            <v>31154739</v>
          </cell>
          <cell r="D361" t="str">
            <v>ПП"СТЕРХ"</v>
          </cell>
          <cell r="E361">
            <v>0</v>
          </cell>
          <cell r="F361">
            <v>14787.34</v>
          </cell>
          <cell r="G361">
            <v>14537.67</v>
          </cell>
        </row>
        <row r="362">
          <cell r="C362">
            <v>31183508</v>
          </cell>
          <cell r="D362" t="str">
            <v>ТОВ "ВОЛИНЬ-ЗБРОЯ"</v>
          </cell>
          <cell r="E362">
            <v>0</v>
          </cell>
          <cell r="F362">
            <v>7562.4</v>
          </cell>
          <cell r="G362">
            <v>275.39999999999998</v>
          </cell>
        </row>
        <row r="363">
          <cell r="C363">
            <v>31183665</v>
          </cell>
          <cell r="D363" t="str">
            <v>ТЗОВ "ЕКОПРОД"</v>
          </cell>
          <cell r="E363">
            <v>0</v>
          </cell>
          <cell r="F363">
            <v>32279.37</v>
          </cell>
          <cell r="G363">
            <v>0</v>
          </cell>
        </row>
        <row r="364">
          <cell r="C364">
            <v>31183780</v>
          </cell>
          <cell r="D364" t="str">
            <v>ПМП "АРЕС"</v>
          </cell>
          <cell r="E364">
            <v>0</v>
          </cell>
          <cell r="F364">
            <v>4484.5</v>
          </cell>
          <cell r="G364">
            <v>0</v>
          </cell>
        </row>
        <row r="365">
          <cell r="C365">
            <v>31183969</v>
          </cell>
          <cell r="D365" t="str">
            <v>ТОВАРИСТВО З ОБМЕЖЕНОЮ ВІДПОВІДАЛЬНІСТЮ "ЧАРІВНА СКАРБНИЦЯ"</v>
          </cell>
          <cell r="E365">
            <v>0</v>
          </cell>
          <cell r="F365">
            <v>28297.63</v>
          </cell>
          <cell r="G365">
            <v>17691.52</v>
          </cell>
        </row>
        <row r="366">
          <cell r="C366">
            <v>31183995</v>
          </cell>
          <cell r="D366" t="str">
            <v>ЗАТ "РОЖИЩЕНСЬКИЙ ПТАХОКОМБІНАТ"</v>
          </cell>
          <cell r="E366">
            <v>13</v>
          </cell>
          <cell r="F366">
            <v>242630.67</v>
          </cell>
          <cell r="G366">
            <v>0</v>
          </cell>
        </row>
        <row r="367">
          <cell r="C367">
            <v>31205112</v>
          </cell>
          <cell r="D367" t="str">
            <v>ТЗОВ"МЕХБУДСЕРВІС"</v>
          </cell>
          <cell r="E367">
            <v>0</v>
          </cell>
          <cell r="F367">
            <v>18435.77</v>
          </cell>
          <cell r="G367">
            <v>5738.27</v>
          </cell>
        </row>
        <row r="368">
          <cell r="C368">
            <v>31261266</v>
          </cell>
          <cell r="D368" t="str">
            <v>СТ "КАСКАД-ПЛЮС"</v>
          </cell>
          <cell r="E368">
            <v>0</v>
          </cell>
          <cell r="F368">
            <v>13658.19</v>
          </cell>
          <cell r="G368">
            <v>13600</v>
          </cell>
        </row>
        <row r="369">
          <cell r="C369">
            <v>31370644</v>
          </cell>
          <cell r="D369" t="str">
            <v>ПП "КОНСОЛЬ"</v>
          </cell>
          <cell r="E369">
            <v>0</v>
          </cell>
          <cell r="F369">
            <v>24205.62</v>
          </cell>
          <cell r="G369">
            <v>24205.62</v>
          </cell>
        </row>
        <row r="370">
          <cell r="C370">
            <v>31398701</v>
          </cell>
          <cell r="D370" t="str">
            <v>ТЗОВ "ЛАМІКС"</v>
          </cell>
          <cell r="E370">
            <v>0</v>
          </cell>
          <cell r="F370">
            <v>13563.89</v>
          </cell>
          <cell r="G370">
            <v>13562.17</v>
          </cell>
        </row>
        <row r="371">
          <cell r="C371">
            <v>31418502</v>
          </cell>
          <cell r="D371" t="str">
            <v>СЕЛЯНСЬКЕ (ФЕРМЕРСЬКЕ) ГОСПОДАРСТВО "СЕРПАНОК"</v>
          </cell>
          <cell r="E371">
            <v>0</v>
          </cell>
          <cell r="F371">
            <v>32022.98</v>
          </cell>
          <cell r="G371">
            <v>0</v>
          </cell>
        </row>
        <row r="372">
          <cell r="C372">
            <v>31431984</v>
          </cell>
          <cell r="D372" t="str">
            <v>ПП "МЕДИКАН"</v>
          </cell>
          <cell r="E372">
            <v>0</v>
          </cell>
          <cell r="F372">
            <v>5096.8100000000004</v>
          </cell>
          <cell r="G372">
            <v>0</v>
          </cell>
        </row>
        <row r="373">
          <cell r="C373">
            <v>31487178</v>
          </cell>
          <cell r="D373" t="str">
            <v>ТОВ "ЧЕБЕНІ ПЛЮС"</v>
          </cell>
          <cell r="E373">
            <v>0</v>
          </cell>
          <cell r="F373">
            <v>10887.71</v>
          </cell>
          <cell r="G373">
            <v>0</v>
          </cell>
        </row>
        <row r="374">
          <cell r="C374">
            <v>31496795</v>
          </cell>
          <cell r="D374" t="str">
            <v>ТЗОВ"СВІТЯЗЬ"</v>
          </cell>
          <cell r="E374">
            <v>0</v>
          </cell>
          <cell r="F374">
            <v>5895.1</v>
          </cell>
          <cell r="G374">
            <v>1638</v>
          </cell>
        </row>
        <row r="375">
          <cell r="C375">
            <v>31524633</v>
          </cell>
          <cell r="D375" t="str">
            <v>ТОВ "ТОРГОВА МЕРЕЖА "ФАВОРИТ"</v>
          </cell>
          <cell r="E375">
            <v>17</v>
          </cell>
          <cell r="F375">
            <v>69763.149999999994</v>
          </cell>
          <cell r="G375">
            <v>0</v>
          </cell>
        </row>
        <row r="376">
          <cell r="C376">
            <v>31572226</v>
          </cell>
          <cell r="D376" t="str">
            <v>ТЗОВ "ЦУНАМІ"</v>
          </cell>
          <cell r="E376">
            <v>0</v>
          </cell>
          <cell r="F376">
            <v>18750</v>
          </cell>
          <cell r="G376">
            <v>0</v>
          </cell>
        </row>
        <row r="377">
          <cell r="C377">
            <v>31572252</v>
          </cell>
          <cell r="D377" t="str">
            <v>ТЗОВ "ЛБІ МНТУ"</v>
          </cell>
          <cell r="E377">
            <v>15</v>
          </cell>
          <cell r="F377">
            <v>6516.62</v>
          </cell>
          <cell r="G377">
            <v>6516.62</v>
          </cell>
        </row>
        <row r="378">
          <cell r="C378">
            <v>31599379</v>
          </cell>
          <cell r="D378" t="str">
            <v>МОЛОДІЖНО-КУЛЬТУРНИЙ ЦЕНТР "МЕТЕЛИК" В ФОРМІ ТОВАРИСТВА З ОБ</v>
          </cell>
          <cell r="E378">
            <v>0</v>
          </cell>
          <cell r="F378">
            <v>31427.9</v>
          </cell>
          <cell r="G378">
            <v>2720</v>
          </cell>
        </row>
        <row r="379">
          <cell r="C379">
            <v>31670566</v>
          </cell>
          <cell r="D379" t="str">
            <v>ПП "АЛЬТУРА"</v>
          </cell>
          <cell r="E379">
            <v>0</v>
          </cell>
          <cell r="F379">
            <v>4611.18</v>
          </cell>
          <cell r="G379">
            <v>1021.97</v>
          </cell>
        </row>
        <row r="380">
          <cell r="C380">
            <v>31737604</v>
          </cell>
          <cell r="D380" t="str">
            <v>ТОВ "ГАЗОСАНТЕХМОНТАЖ"</v>
          </cell>
          <cell r="E380">
            <v>0</v>
          </cell>
          <cell r="F380">
            <v>11730</v>
          </cell>
          <cell r="G380">
            <v>11730</v>
          </cell>
        </row>
        <row r="381">
          <cell r="C381">
            <v>31745091</v>
          </cell>
          <cell r="D381" t="str">
            <v>ТОВ "БАЗУЛЬ"</v>
          </cell>
          <cell r="E381">
            <v>0</v>
          </cell>
          <cell r="F381">
            <v>409597.76</v>
          </cell>
          <cell r="G381">
            <v>3164.16</v>
          </cell>
        </row>
        <row r="382">
          <cell r="C382">
            <v>31788685</v>
          </cell>
          <cell r="D382" t="str">
            <v>ТЗОВ "ВОЛИНСЬКА ЕЛЕКТРОТЕХНІЧНА КОМПАНІЯ-С"</v>
          </cell>
          <cell r="E382">
            <v>0</v>
          </cell>
          <cell r="F382">
            <v>17610.64</v>
          </cell>
          <cell r="G382">
            <v>0</v>
          </cell>
        </row>
        <row r="383">
          <cell r="C383">
            <v>31820105</v>
          </cell>
          <cell r="D383" t="str">
            <v>ПП "КОТЕДЖ"</v>
          </cell>
          <cell r="E383">
            <v>0</v>
          </cell>
          <cell r="F383">
            <v>17955.13</v>
          </cell>
          <cell r="G383">
            <v>1168</v>
          </cell>
        </row>
        <row r="384">
          <cell r="C384">
            <v>31820131</v>
          </cell>
          <cell r="D384" t="str">
            <v>ПП "КОНСТАНТА-М"</v>
          </cell>
          <cell r="E384">
            <v>0</v>
          </cell>
          <cell r="F384">
            <v>417839.5</v>
          </cell>
          <cell r="G384">
            <v>292826.67</v>
          </cell>
        </row>
        <row r="385">
          <cell r="C385">
            <v>31820215</v>
          </cell>
          <cell r="D385" t="str">
            <v>ПП "ЕЛЬБЕ УА"</v>
          </cell>
          <cell r="E385">
            <v>0</v>
          </cell>
          <cell r="F385">
            <v>4904.22</v>
          </cell>
          <cell r="G385">
            <v>4904.22</v>
          </cell>
        </row>
        <row r="386">
          <cell r="C386">
            <v>31820262</v>
          </cell>
          <cell r="D386" t="str">
            <v>ТЗОВ "ТИС"</v>
          </cell>
          <cell r="E386">
            <v>0</v>
          </cell>
          <cell r="F386">
            <v>15061.77</v>
          </cell>
          <cell r="G386">
            <v>0</v>
          </cell>
        </row>
        <row r="387">
          <cell r="C387">
            <v>31824361</v>
          </cell>
          <cell r="D387" t="str">
            <v>ТЗОВ "ТЕПЛОЛЮКС"</v>
          </cell>
          <cell r="E387">
            <v>0</v>
          </cell>
          <cell r="F387">
            <v>85831.07</v>
          </cell>
          <cell r="G387">
            <v>30357.5</v>
          </cell>
        </row>
        <row r="388">
          <cell r="C388">
            <v>31836555</v>
          </cell>
          <cell r="D388" t="str">
            <v>ПП "РЕММЕБЛІ"</v>
          </cell>
          <cell r="E388">
            <v>0</v>
          </cell>
          <cell r="F388">
            <v>537789.17000000004</v>
          </cell>
          <cell r="G388">
            <v>0</v>
          </cell>
        </row>
        <row r="389">
          <cell r="C389">
            <v>31881131</v>
          </cell>
          <cell r="D389" t="str">
            <v>ТЗОВ "ЛИСОГОР"</v>
          </cell>
          <cell r="E389">
            <v>0</v>
          </cell>
          <cell r="F389">
            <v>6250</v>
          </cell>
          <cell r="G389">
            <v>0</v>
          </cell>
        </row>
        <row r="390">
          <cell r="C390">
            <v>31881194</v>
          </cell>
          <cell r="D390" t="str">
            <v>ТЗОВ "ЛУТЕКС"</v>
          </cell>
          <cell r="E390">
            <v>11</v>
          </cell>
          <cell r="F390">
            <v>1839966.85</v>
          </cell>
          <cell r="G390">
            <v>40639.81</v>
          </cell>
        </row>
        <row r="391">
          <cell r="C391">
            <v>31890591</v>
          </cell>
          <cell r="D391" t="str">
            <v>ТЗОВ "ГОРОДИЩЕ"</v>
          </cell>
          <cell r="E391">
            <v>0</v>
          </cell>
          <cell r="F391">
            <v>9651.17</v>
          </cell>
          <cell r="G391">
            <v>0</v>
          </cell>
        </row>
        <row r="392">
          <cell r="C392">
            <v>31928326</v>
          </cell>
          <cell r="D392" t="str">
            <v>ТОВ "ГОТЕЛЬ "ЯГОДИН"</v>
          </cell>
          <cell r="E392">
            <v>0</v>
          </cell>
          <cell r="F392">
            <v>25793.53</v>
          </cell>
          <cell r="G392">
            <v>22335.24</v>
          </cell>
        </row>
        <row r="393">
          <cell r="C393">
            <v>31943475</v>
          </cell>
          <cell r="D393" t="str">
            <v>ТОВ"АДАМА"</v>
          </cell>
          <cell r="E393">
            <v>0</v>
          </cell>
          <cell r="F393">
            <v>20051.03</v>
          </cell>
          <cell r="G393">
            <v>0</v>
          </cell>
        </row>
        <row r="394">
          <cell r="C394">
            <v>31943559</v>
          </cell>
          <cell r="D394" t="str">
            <v>ПП "ГРОНО"</v>
          </cell>
          <cell r="E394">
            <v>0</v>
          </cell>
          <cell r="F394">
            <v>12580</v>
          </cell>
          <cell r="G394">
            <v>12580</v>
          </cell>
        </row>
        <row r="395">
          <cell r="C395">
            <v>31950681</v>
          </cell>
          <cell r="D395" t="str">
            <v>ПРИВАТНЕ ПІДПРИЄМСТВО "ЗЛАГОДА"</v>
          </cell>
          <cell r="E395">
            <v>0</v>
          </cell>
          <cell r="F395">
            <v>7316.06</v>
          </cell>
          <cell r="G395">
            <v>0</v>
          </cell>
        </row>
        <row r="396">
          <cell r="C396">
            <v>31965064</v>
          </cell>
          <cell r="D396" t="str">
            <v>СЕЛЯНСЬКЕ (ФЕРМЕРСЬКЕ) ГОСПОДАРСТВО "КОВЧЕГ"</v>
          </cell>
          <cell r="E396">
            <v>0</v>
          </cell>
          <cell r="F396">
            <v>105420.37</v>
          </cell>
          <cell r="G396">
            <v>5997.79</v>
          </cell>
        </row>
        <row r="397">
          <cell r="C397">
            <v>31976055</v>
          </cell>
          <cell r="D397" t="str">
            <v>ТОВ "ВМК-УКРАЇНА"</v>
          </cell>
          <cell r="E397">
            <v>0</v>
          </cell>
          <cell r="F397">
            <v>154877.54999999999</v>
          </cell>
          <cell r="G397">
            <v>0</v>
          </cell>
        </row>
        <row r="398">
          <cell r="C398">
            <v>31979873</v>
          </cell>
          <cell r="D398" t="str">
            <v>ДП "АГРОФІРМА ЛУГА-НОВА" ПП"УНІВЕРСАМ"</v>
          </cell>
          <cell r="E398">
            <v>0</v>
          </cell>
          <cell r="F398">
            <v>28400</v>
          </cell>
          <cell r="G398">
            <v>28400</v>
          </cell>
        </row>
        <row r="399">
          <cell r="C399">
            <v>31979894</v>
          </cell>
          <cell r="D399" t="str">
            <v>ПП"ЄВРОПАЦУКОР"</v>
          </cell>
          <cell r="E399">
            <v>15</v>
          </cell>
          <cell r="F399">
            <v>2532.4299999999998</v>
          </cell>
          <cell r="G399">
            <v>2532.4299999999998</v>
          </cell>
        </row>
        <row r="400">
          <cell r="C400">
            <v>31979978</v>
          </cell>
          <cell r="D400" t="str">
            <v>ТЗОВ "ДОБРОСЛАВ-ЛУЦЬК"</v>
          </cell>
          <cell r="E400">
            <v>0</v>
          </cell>
          <cell r="F400">
            <v>3433624.56</v>
          </cell>
          <cell r="G400">
            <v>2771368.57</v>
          </cell>
        </row>
        <row r="401">
          <cell r="C401">
            <v>31979983</v>
          </cell>
          <cell r="D401" t="str">
            <v>ПП "СТАЖ"</v>
          </cell>
          <cell r="E401">
            <v>0</v>
          </cell>
          <cell r="F401">
            <v>13422.28</v>
          </cell>
          <cell r="G401">
            <v>12806.59</v>
          </cell>
        </row>
        <row r="402">
          <cell r="C402">
            <v>32035139</v>
          </cell>
          <cell r="D402" t="str">
            <v>ДП "ВОЛИНСЬКИЙ ОБЛАВТОДОР "ВАТ "ДАК "АВТОМОБІЛЬНІ ДОРОГИ УКР</v>
          </cell>
          <cell r="E402">
            <v>4</v>
          </cell>
          <cell r="F402">
            <v>111605327.3</v>
          </cell>
          <cell r="G402">
            <v>82485121.489999995</v>
          </cell>
        </row>
        <row r="403">
          <cell r="C403">
            <v>32035406</v>
          </cell>
          <cell r="D403" t="str">
            <v>ТЗОВ "ТІРО"</v>
          </cell>
          <cell r="E403">
            <v>11</v>
          </cell>
          <cell r="F403">
            <v>17405.080000000002</v>
          </cell>
          <cell r="G403">
            <v>0</v>
          </cell>
        </row>
        <row r="404">
          <cell r="C404">
            <v>32035521</v>
          </cell>
          <cell r="D404" t="str">
            <v>ДП "УНІВЕРСАЛ-ЛУЦЬК" ТПП "УНІВЕРСАЛ"</v>
          </cell>
          <cell r="E404">
            <v>15</v>
          </cell>
          <cell r="F404">
            <v>12312.01</v>
          </cell>
          <cell r="G404">
            <v>12312.01</v>
          </cell>
        </row>
        <row r="405">
          <cell r="C405">
            <v>32055270</v>
          </cell>
          <cell r="D405" t="str">
            <v>ТОВ"НТК"</v>
          </cell>
          <cell r="E405">
            <v>0</v>
          </cell>
          <cell r="F405">
            <v>74201.72</v>
          </cell>
          <cell r="G405">
            <v>0</v>
          </cell>
        </row>
        <row r="406">
          <cell r="C406">
            <v>32132831</v>
          </cell>
          <cell r="D406" t="str">
            <v>ТОВ "СХІДОПТОРГ"</v>
          </cell>
          <cell r="E406">
            <v>0</v>
          </cell>
          <cell r="F406">
            <v>3721.57</v>
          </cell>
          <cell r="G406">
            <v>3721.5</v>
          </cell>
        </row>
        <row r="407">
          <cell r="C407">
            <v>32144412</v>
          </cell>
          <cell r="D407" t="str">
            <v>СП "УКРАЇНСЬКА БАВОВНЯНА КОМПАНІЯ"</v>
          </cell>
          <cell r="E407">
            <v>0</v>
          </cell>
          <cell r="F407">
            <v>42519.77</v>
          </cell>
          <cell r="G407">
            <v>17623.61</v>
          </cell>
        </row>
        <row r="408">
          <cell r="C408">
            <v>32144564</v>
          </cell>
          <cell r="D408" t="str">
            <v>ПП "КРП"</v>
          </cell>
          <cell r="E408">
            <v>0</v>
          </cell>
          <cell r="F408">
            <v>50809.36</v>
          </cell>
          <cell r="G408">
            <v>0</v>
          </cell>
        </row>
        <row r="409">
          <cell r="C409">
            <v>32144590</v>
          </cell>
          <cell r="D409" t="str">
            <v>ПП "ТЕХНОКЛАС ПЛЮС"</v>
          </cell>
          <cell r="E409">
            <v>0</v>
          </cell>
          <cell r="F409">
            <v>8834.89</v>
          </cell>
          <cell r="G409">
            <v>0</v>
          </cell>
        </row>
        <row r="410">
          <cell r="C410">
            <v>32144674</v>
          </cell>
          <cell r="D410" t="str">
            <v>ПП "ПРИЗМА"</v>
          </cell>
          <cell r="E410">
            <v>0</v>
          </cell>
          <cell r="F410">
            <v>1546.24</v>
          </cell>
          <cell r="G410">
            <v>1546.24</v>
          </cell>
        </row>
        <row r="411">
          <cell r="C411">
            <v>32144810</v>
          </cell>
          <cell r="D411" t="str">
            <v>ТОВ "ЛАН-ВОЛИНЬ"</v>
          </cell>
          <cell r="E411">
            <v>0</v>
          </cell>
          <cell r="F411">
            <v>310113.98</v>
          </cell>
          <cell r="G411">
            <v>27528.61</v>
          </cell>
        </row>
        <row r="412">
          <cell r="C412">
            <v>32163428</v>
          </cell>
          <cell r="D412" t="str">
            <v>ПРИВАТНЕ ПІДПРИЄМСТВО "СЕРВІС -ЛАЙН"</v>
          </cell>
          <cell r="E412">
            <v>0</v>
          </cell>
          <cell r="F412">
            <v>2040</v>
          </cell>
          <cell r="G412">
            <v>2040</v>
          </cell>
        </row>
        <row r="413">
          <cell r="C413">
            <v>32170966</v>
          </cell>
          <cell r="D413" t="str">
            <v>ФГ "ДОБРОБУТ"</v>
          </cell>
          <cell r="E413">
            <v>0</v>
          </cell>
          <cell r="F413">
            <v>5328.1</v>
          </cell>
          <cell r="G413">
            <v>3980</v>
          </cell>
        </row>
        <row r="414">
          <cell r="C414">
            <v>32173595</v>
          </cell>
          <cell r="D414" t="str">
            <v>СП "МЕЛЛО Д'ЮТІ ФРІ" У ФОРМІ ТОВ</v>
          </cell>
          <cell r="E414">
            <v>17</v>
          </cell>
          <cell r="F414">
            <v>8799.0300000000007</v>
          </cell>
          <cell r="G414">
            <v>0</v>
          </cell>
        </row>
        <row r="415">
          <cell r="C415">
            <v>32186410</v>
          </cell>
          <cell r="D415" t="str">
            <v>ТЗОВ"ЗАХІДБУДПРОМ"</v>
          </cell>
          <cell r="E415">
            <v>0</v>
          </cell>
          <cell r="F415">
            <v>10393.549999999999</v>
          </cell>
          <cell r="G415">
            <v>0</v>
          </cell>
        </row>
        <row r="416">
          <cell r="C416">
            <v>32248728</v>
          </cell>
          <cell r="D416" t="str">
            <v>ТОВ "ДКТ"</v>
          </cell>
          <cell r="E416">
            <v>0</v>
          </cell>
          <cell r="F416">
            <v>5533.47</v>
          </cell>
          <cell r="G416">
            <v>4103.84</v>
          </cell>
        </row>
        <row r="417">
          <cell r="C417">
            <v>32269931</v>
          </cell>
          <cell r="D417" t="str">
            <v>ПП "ХІМПОСТАЧСТАНДАРТ"</v>
          </cell>
          <cell r="E417">
            <v>0</v>
          </cell>
          <cell r="F417">
            <v>17979.77</v>
          </cell>
          <cell r="G417">
            <v>8381.7000000000007</v>
          </cell>
        </row>
        <row r="418">
          <cell r="C418">
            <v>32297293</v>
          </cell>
          <cell r="D418" t="str">
            <v>ТЗОВ "СВЕМОН-МАРКЕТ"</v>
          </cell>
          <cell r="E418">
            <v>15</v>
          </cell>
          <cell r="F418">
            <v>2687.93</v>
          </cell>
          <cell r="G418">
            <v>2687.93</v>
          </cell>
        </row>
        <row r="419">
          <cell r="C419">
            <v>32324798</v>
          </cell>
          <cell r="D419" t="str">
            <v>ПП "СЕМИКОЗ-ПЛЮС"</v>
          </cell>
          <cell r="E419">
            <v>0</v>
          </cell>
          <cell r="F419">
            <v>7745.55</v>
          </cell>
          <cell r="G419">
            <v>992.55</v>
          </cell>
        </row>
        <row r="420">
          <cell r="C420">
            <v>32331242</v>
          </cell>
          <cell r="D420" t="str">
            <v>ПРИВАТНИЙ ВИЩИЙ НАВЧАЛЬНИЙ ЗАКЛАД "ВОЛОДИМИР-ВОЛИНСЬКИЙ МЕДИ</v>
          </cell>
          <cell r="E420">
            <v>15</v>
          </cell>
          <cell r="F420">
            <v>279201.53000000003</v>
          </cell>
          <cell r="G420">
            <v>156822.67000000001</v>
          </cell>
        </row>
        <row r="421">
          <cell r="C421">
            <v>32332395</v>
          </cell>
          <cell r="D421" t="str">
            <v>ТЗОВ СП "ЄВРОЛАКТ"</v>
          </cell>
          <cell r="E421">
            <v>0</v>
          </cell>
          <cell r="F421">
            <v>594004.42000000004</v>
          </cell>
          <cell r="G421">
            <v>593860.84</v>
          </cell>
        </row>
        <row r="422">
          <cell r="C422">
            <v>32365965</v>
          </cell>
          <cell r="D422" t="str">
            <v>ДП "ВОЛИНЬВУГІЛЛЯ"</v>
          </cell>
          <cell r="E422">
            <v>0</v>
          </cell>
          <cell r="F422">
            <v>238638422.69999999</v>
          </cell>
          <cell r="G422">
            <v>40401636.579999998</v>
          </cell>
        </row>
        <row r="423">
          <cell r="C423">
            <v>32366010</v>
          </cell>
          <cell r="D423" t="str">
            <v>ТОВАРИСТВО З ОБМЕЖЕНОЮ ВIДПОВIДАЛЬНIСТЮ "ТЕХНО МОДУЛЬ"</v>
          </cell>
          <cell r="E423">
            <v>28</v>
          </cell>
          <cell r="F423">
            <v>2740617.16</v>
          </cell>
          <cell r="G423">
            <v>2740617.16</v>
          </cell>
        </row>
        <row r="424">
          <cell r="C424">
            <v>32396768</v>
          </cell>
          <cell r="D424" t="str">
            <v>ТОВ "ВОЛИНЬ-ПЕТРОЛ"</v>
          </cell>
          <cell r="E424">
            <v>0</v>
          </cell>
          <cell r="F424">
            <v>816776.93</v>
          </cell>
          <cell r="G424">
            <v>41675.31</v>
          </cell>
        </row>
        <row r="425">
          <cell r="C425">
            <v>32396857</v>
          </cell>
          <cell r="D425" t="str">
            <v>ТОВ "ЕЛІТ"</v>
          </cell>
          <cell r="E425">
            <v>17</v>
          </cell>
          <cell r="F425">
            <v>145615.34</v>
          </cell>
          <cell r="G425">
            <v>4137.88</v>
          </cell>
        </row>
        <row r="426">
          <cell r="C426">
            <v>32402870</v>
          </cell>
          <cell r="D426" t="str">
            <v>ДП "РЕГІОНАЛЬНІ ЕЛЕКТРИЧНІ МЕРЕЖІ"</v>
          </cell>
          <cell r="E426">
            <v>17</v>
          </cell>
          <cell r="F426">
            <v>20998.25</v>
          </cell>
          <cell r="G426">
            <v>0</v>
          </cell>
        </row>
        <row r="427">
          <cell r="C427">
            <v>32424894</v>
          </cell>
          <cell r="D427" t="str">
            <v>ТОВ "АНК УКР ГРУП"</v>
          </cell>
          <cell r="E427">
            <v>0</v>
          </cell>
          <cell r="F427">
            <v>10186.07</v>
          </cell>
          <cell r="G427">
            <v>10186.07</v>
          </cell>
        </row>
        <row r="428">
          <cell r="C428">
            <v>32451729</v>
          </cell>
          <cell r="D428" t="str">
            <v>ПП "ІНТЕРТРЕЙД-ГРУП"</v>
          </cell>
          <cell r="E428">
            <v>0</v>
          </cell>
          <cell r="F428">
            <v>14646.55</v>
          </cell>
          <cell r="G428">
            <v>14645.7</v>
          </cell>
        </row>
        <row r="429">
          <cell r="C429">
            <v>32456748</v>
          </cell>
          <cell r="D429" t="str">
            <v>ЖКП №2</v>
          </cell>
          <cell r="E429">
            <v>28</v>
          </cell>
          <cell r="F429">
            <v>656918.91</v>
          </cell>
          <cell r="G429">
            <v>58597.63</v>
          </cell>
        </row>
        <row r="430">
          <cell r="C430">
            <v>32456769</v>
          </cell>
          <cell r="D430" t="str">
            <v>ЖКП №1</v>
          </cell>
          <cell r="E430">
            <v>28</v>
          </cell>
          <cell r="F430">
            <v>1212253.1200000001</v>
          </cell>
          <cell r="G430">
            <v>166048.35</v>
          </cell>
        </row>
        <row r="431">
          <cell r="C431">
            <v>32498835</v>
          </cell>
          <cell r="D431" t="str">
            <v>ТЗОВ "АГІДЕЛЬ"</v>
          </cell>
          <cell r="E431">
            <v>0</v>
          </cell>
          <cell r="F431">
            <v>11440.17</v>
          </cell>
          <cell r="G431">
            <v>0</v>
          </cell>
        </row>
        <row r="432">
          <cell r="C432">
            <v>32498966</v>
          </cell>
          <cell r="D432" t="str">
            <v>СЕЛЯНСЬКЕ (ФЕРМЕРСЬКЕ) ГОСПОДАРСТВО КРАВЧУКА СЕРГІЯ ЄВГЕНОВИ</v>
          </cell>
          <cell r="E432">
            <v>28</v>
          </cell>
          <cell r="F432">
            <v>87848.7</v>
          </cell>
          <cell r="G432">
            <v>84514.46</v>
          </cell>
        </row>
        <row r="433">
          <cell r="C433">
            <v>32501533</v>
          </cell>
          <cell r="D433" t="str">
            <v>ПП "БАГІРА"</v>
          </cell>
          <cell r="E433">
            <v>0</v>
          </cell>
          <cell r="F433">
            <v>4785.8100000000004</v>
          </cell>
          <cell r="G433">
            <v>4785.8100000000004</v>
          </cell>
        </row>
        <row r="434">
          <cell r="C434">
            <v>32501560</v>
          </cell>
          <cell r="D434" t="str">
            <v>ТЗОВ "ВІМАР"</v>
          </cell>
          <cell r="E434">
            <v>0</v>
          </cell>
          <cell r="F434">
            <v>6457.96</v>
          </cell>
          <cell r="G434">
            <v>6457.96</v>
          </cell>
        </row>
        <row r="435">
          <cell r="C435">
            <v>32533675</v>
          </cell>
          <cell r="D435" t="str">
            <v>ТОВ "ІНСТРУМЕНТ-ЦЕНТР"</v>
          </cell>
          <cell r="E435">
            <v>0</v>
          </cell>
          <cell r="F435">
            <v>31766.33</v>
          </cell>
          <cell r="G435">
            <v>31766.33</v>
          </cell>
        </row>
        <row r="436">
          <cell r="C436">
            <v>32560942</v>
          </cell>
          <cell r="D436" t="str">
            <v>ТОВ ВТФ "АВІАС"</v>
          </cell>
          <cell r="E436">
            <v>17</v>
          </cell>
          <cell r="F436">
            <v>107443.62</v>
          </cell>
          <cell r="G436">
            <v>72664.429999999993</v>
          </cell>
        </row>
        <row r="437">
          <cell r="C437">
            <v>32561204</v>
          </cell>
          <cell r="D437" t="str">
            <v>ТОВ "СДЕЙЛАЙТ КОМПАНІ УКРАЇНА"</v>
          </cell>
          <cell r="E437">
            <v>0</v>
          </cell>
          <cell r="F437">
            <v>4895890.33</v>
          </cell>
          <cell r="G437">
            <v>4882972.33</v>
          </cell>
        </row>
        <row r="438">
          <cell r="C438">
            <v>32570591</v>
          </cell>
          <cell r="D438" t="str">
            <v>ТЗОВ "ІНВІДВТОР"</v>
          </cell>
          <cell r="E438">
            <v>0</v>
          </cell>
          <cell r="F438">
            <v>4116.6000000000004</v>
          </cell>
          <cell r="G438">
            <v>1878.99</v>
          </cell>
        </row>
        <row r="439">
          <cell r="C439">
            <v>32578784</v>
          </cell>
          <cell r="D439" t="str">
            <v>С(Ф)Г "ФАСТИ"</v>
          </cell>
          <cell r="E439">
            <v>0</v>
          </cell>
          <cell r="F439">
            <v>27604.11</v>
          </cell>
          <cell r="G439">
            <v>0</v>
          </cell>
        </row>
        <row r="440">
          <cell r="C440">
            <v>32608200</v>
          </cell>
          <cell r="D440" t="str">
            <v>ТЗОВ ШРБК "СЕРПАНТИНА"</v>
          </cell>
          <cell r="E440">
            <v>0</v>
          </cell>
          <cell r="F440">
            <v>543330.41</v>
          </cell>
          <cell r="G440">
            <v>421398.16</v>
          </cell>
        </row>
        <row r="441">
          <cell r="C441">
            <v>32608263</v>
          </cell>
          <cell r="D441" t="str">
            <v>ТОВ "КРАЙІМПЕКС"</v>
          </cell>
          <cell r="E441">
            <v>0</v>
          </cell>
          <cell r="F441">
            <v>93585.71</v>
          </cell>
          <cell r="G441">
            <v>0</v>
          </cell>
        </row>
        <row r="442">
          <cell r="C442">
            <v>32626649</v>
          </cell>
          <cell r="D442" t="str">
            <v>СФГ МАКАРЧУКА А.М.</v>
          </cell>
          <cell r="E442">
            <v>0</v>
          </cell>
          <cell r="F442">
            <v>12283.01</v>
          </cell>
          <cell r="G442">
            <v>0</v>
          </cell>
        </row>
        <row r="443">
          <cell r="C443">
            <v>32626722</v>
          </cell>
          <cell r="D443" t="str">
            <v>ФГ "ОЛКО"</v>
          </cell>
          <cell r="E443">
            <v>0</v>
          </cell>
          <cell r="F443">
            <v>21925.41</v>
          </cell>
          <cell r="G443">
            <v>0</v>
          </cell>
        </row>
        <row r="444">
          <cell r="C444">
            <v>32644521</v>
          </cell>
          <cell r="D444" t="str">
            <v>ТОВАРИСТВО З ОБМЕЖЕНОЮ ВIДПОВIДАЛЬНIСТЮ "ВЕСТБУД"</v>
          </cell>
          <cell r="E444">
            <v>0</v>
          </cell>
          <cell r="F444">
            <v>3613.58</v>
          </cell>
          <cell r="G444">
            <v>0</v>
          </cell>
        </row>
        <row r="445">
          <cell r="C445">
            <v>32649823</v>
          </cell>
          <cell r="D445" t="str">
            <v>ТЗОВ "ВІВА"</v>
          </cell>
          <cell r="E445">
            <v>15</v>
          </cell>
          <cell r="F445">
            <v>3243.59</v>
          </cell>
          <cell r="G445">
            <v>3243.59</v>
          </cell>
        </row>
        <row r="446">
          <cell r="C446">
            <v>32649870</v>
          </cell>
          <cell r="D446" t="str">
            <v>ТЗОВ "СВ-БУД"</v>
          </cell>
          <cell r="E446">
            <v>0</v>
          </cell>
          <cell r="F446">
            <v>36790.17</v>
          </cell>
          <cell r="G446">
            <v>2037.35</v>
          </cell>
        </row>
        <row r="447">
          <cell r="C447">
            <v>32650011</v>
          </cell>
          <cell r="D447" t="str">
            <v>ПП "БУДТРЕЙД"</v>
          </cell>
          <cell r="E447">
            <v>0</v>
          </cell>
          <cell r="F447">
            <v>3258.9</v>
          </cell>
          <cell r="G447">
            <v>0</v>
          </cell>
        </row>
        <row r="448">
          <cell r="C448">
            <v>32650179</v>
          </cell>
          <cell r="D448" t="str">
            <v>ПП "ЄВРОБУДМАРКЕТ-ПЛЮС"</v>
          </cell>
          <cell r="E448">
            <v>8</v>
          </cell>
          <cell r="F448">
            <v>9651.7199999999993</v>
          </cell>
          <cell r="G448">
            <v>9651.7199999999993</v>
          </cell>
        </row>
        <row r="449">
          <cell r="C449">
            <v>32650231</v>
          </cell>
          <cell r="D449" t="str">
            <v>ТОВ "ГІППО"</v>
          </cell>
          <cell r="E449">
            <v>17</v>
          </cell>
          <cell r="F449">
            <v>246212</v>
          </cell>
          <cell r="G449">
            <v>0</v>
          </cell>
        </row>
        <row r="450">
          <cell r="C450">
            <v>32651172</v>
          </cell>
          <cell r="D450" t="str">
            <v>ТОВ "СК ФАВОРІТ"</v>
          </cell>
          <cell r="E450">
            <v>0</v>
          </cell>
          <cell r="F450">
            <v>163019.9</v>
          </cell>
          <cell r="G450">
            <v>85206.15</v>
          </cell>
        </row>
        <row r="451">
          <cell r="C451">
            <v>32675777</v>
          </cell>
          <cell r="D451" t="str">
            <v>НВП ТОВ "АЛЕНТ"</v>
          </cell>
          <cell r="E451">
            <v>0</v>
          </cell>
          <cell r="F451">
            <v>4217.72</v>
          </cell>
          <cell r="G451">
            <v>4216.3999999999996</v>
          </cell>
        </row>
        <row r="452">
          <cell r="C452">
            <v>32692643</v>
          </cell>
          <cell r="D452" t="str">
            <v>ТОВ"ЕТАЛОНБУДСЕРВІС"</v>
          </cell>
          <cell r="E452">
            <v>0</v>
          </cell>
          <cell r="F452">
            <v>2263320.2799999998</v>
          </cell>
          <cell r="G452">
            <v>194261.06</v>
          </cell>
        </row>
        <row r="453">
          <cell r="C453">
            <v>32701668</v>
          </cell>
          <cell r="D453" t="str">
            <v>ТЗОВ"АГРОТРАНС"</v>
          </cell>
          <cell r="E453">
            <v>8</v>
          </cell>
          <cell r="F453">
            <v>23462.38</v>
          </cell>
          <cell r="G453">
            <v>19160.46</v>
          </cell>
        </row>
        <row r="454">
          <cell r="C454">
            <v>32701715</v>
          </cell>
          <cell r="D454" t="str">
            <v>ФГ "САД"</v>
          </cell>
          <cell r="E454">
            <v>0</v>
          </cell>
          <cell r="F454">
            <v>17330.96</v>
          </cell>
          <cell r="G454">
            <v>0</v>
          </cell>
        </row>
        <row r="455">
          <cell r="C455">
            <v>32716564</v>
          </cell>
          <cell r="D455" t="str">
            <v>ТОВ "ПОЛІХІМ"</v>
          </cell>
          <cell r="E455">
            <v>17</v>
          </cell>
          <cell r="F455">
            <v>323922.36</v>
          </cell>
          <cell r="G455">
            <v>3400</v>
          </cell>
        </row>
        <row r="456">
          <cell r="C456">
            <v>32727466</v>
          </cell>
          <cell r="D456" t="str">
            <v>ТОВ "ДАНКО"</v>
          </cell>
          <cell r="E456">
            <v>17</v>
          </cell>
          <cell r="F456">
            <v>500000</v>
          </cell>
          <cell r="G456">
            <v>500000</v>
          </cell>
        </row>
        <row r="457">
          <cell r="C457">
            <v>32729416</v>
          </cell>
          <cell r="D457" t="str">
            <v>ДП "ФЛОРА" ТЗОВ "СИНЕОКО"</v>
          </cell>
          <cell r="E457">
            <v>0</v>
          </cell>
          <cell r="F457">
            <v>191879.24</v>
          </cell>
          <cell r="G457">
            <v>2020.29</v>
          </cell>
        </row>
        <row r="458">
          <cell r="C458">
            <v>32802108</v>
          </cell>
          <cell r="D458" t="str">
            <v>ТЗОВ "МЕТАЛТОРГ"</v>
          </cell>
          <cell r="E458">
            <v>0</v>
          </cell>
          <cell r="F458">
            <v>10564.3</v>
          </cell>
          <cell r="G458">
            <v>3367.16</v>
          </cell>
        </row>
        <row r="459">
          <cell r="C459">
            <v>32824839</v>
          </cell>
          <cell r="D459" t="str">
            <v>ТОВ "ПРОМТРЕЙД-ПЛЮС"</v>
          </cell>
          <cell r="E459">
            <v>0</v>
          </cell>
          <cell r="F459">
            <v>13983.7</v>
          </cell>
          <cell r="G459">
            <v>13983.7</v>
          </cell>
        </row>
        <row r="460">
          <cell r="C460">
            <v>32831317</v>
          </cell>
          <cell r="D460" t="str">
            <v>ПРИВАТНЕ ПІДПРИЄМСТВО "НОВОСЕРВІС"</v>
          </cell>
          <cell r="E460">
            <v>0</v>
          </cell>
          <cell r="F460">
            <v>9529.69</v>
          </cell>
          <cell r="G460">
            <v>0</v>
          </cell>
        </row>
        <row r="461">
          <cell r="C461">
            <v>32849696</v>
          </cell>
          <cell r="D461" t="str">
            <v>ТОВ "СТРАЙМ"</v>
          </cell>
          <cell r="E461">
            <v>0</v>
          </cell>
          <cell r="F461">
            <v>15325.69</v>
          </cell>
          <cell r="G461">
            <v>15325.69</v>
          </cell>
        </row>
        <row r="462">
          <cell r="C462">
            <v>32857157</v>
          </cell>
          <cell r="D462" t="str">
            <v>ПРАТ "КЕПІТАЛ МЕНЕДЖМЕНТ ГРУП"</v>
          </cell>
          <cell r="E462">
            <v>11</v>
          </cell>
          <cell r="F462">
            <v>2017051.42</v>
          </cell>
          <cell r="G462">
            <v>680</v>
          </cell>
        </row>
        <row r="463">
          <cell r="C463">
            <v>32876520</v>
          </cell>
          <cell r="D463" t="str">
            <v>ТОВ "ЗАХІДНАФТАОПТ 2022"</v>
          </cell>
          <cell r="E463">
            <v>0</v>
          </cell>
          <cell r="F463">
            <v>98208.83</v>
          </cell>
          <cell r="G463">
            <v>26903.31</v>
          </cell>
        </row>
        <row r="464">
          <cell r="C464">
            <v>32885336</v>
          </cell>
          <cell r="D464" t="str">
            <v>ПВП "ЕДГАРД"</v>
          </cell>
          <cell r="E464">
            <v>0</v>
          </cell>
          <cell r="F464">
            <v>458389.14</v>
          </cell>
          <cell r="G464">
            <v>194595.22</v>
          </cell>
        </row>
        <row r="465">
          <cell r="C465">
            <v>32890317</v>
          </cell>
          <cell r="D465" t="str">
            <v>ФГ "ПОРОВЧУКА"</v>
          </cell>
          <cell r="E465">
            <v>0</v>
          </cell>
          <cell r="F465">
            <v>3202.72</v>
          </cell>
          <cell r="G465">
            <v>0</v>
          </cell>
        </row>
        <row r="466">
          <cell r="C466">
            <v>32890346</v>
          </cell>
          <cell r="D466" t="str">
            <v>СГПП "ОЛІМП-АГРО"</v>
          </cell>
          <cell r="E466">
            <v>0</v>
          </cell>
          <cell r="F466">
            <v>16972.73</v>
          </cell>
          <cell r="G466">
            <v>0</v>
          </cell>
        </row>
        <row r="467">
          <cell r="C467">
            <v>32962290</v>
          </cell>
          <cell r="D467" t="str">
            <v>ТОВ "КЕЙБ-ЕЛОН"</v>
          </cell>
          <cell r="E467">
            <v>0</v>
          </cell>
          <cell r="F467">
            <v>10427.44</v>
          </cell>
          <cell r="G467">
            <v>10409.450000000001</v>
          </cell>
        </row>
        <row r="468">
          <cell r="C468">
            <v>32963982</v>
          </cell>
          <cell r="D468" t="str">
            <v>ТЗОВ "ЕНЕРГО-ТРЕЙД"</v>
          </cell>
          <cell r="E468">
            <v>0</v>
          </cell>
          <cell r="F468">
            <v>2163</v>
          </cell>
          <cell r="G468">
            <v>2163</v>
          </cell>
        </row>
        <row r="469">
          <cell r="C469">
            <v>32964297</v>
          </cell>
          <cell r="D469" t="str">
            <v>ПП "СІРІУС-ПЛЮС"</v>
          </cell>
          <cell r="E469">
            <v>0</v>
          </cell>
          <cell r="F469">
            <v>17000</v>
          </cell>
          <cell r="G469">
            <v>17000</v>
          </cell>
        </row>
        <row r="470">
          <cell r="C470">
            <v>33000264</v>
          </cell>
          <cell r="D470" t="str">
            <v>ФГ ГОЛОВЕНКА О.О.</v>
          </cell>
          <cell r="E470">
            <v>0</v>
          </cell>
          <cell r="F470">
            <v>11724.29</v>
          </cell>
          <cell r="G470">
            <v>0</v>
          </cell>
        </row>
        <row r="471">
          <cell r="C471">
            <v>33000285</v>
          </cell>
          <cell r="D471" t="str">
            <v>ФГ "ХАРУКА"</v>
          </cell>
          <cell r="E471">
            <v>0</v>
          </cell>
          <cell r="F471">
            <v>4607.1000000000004</v>
          </cell>
          <cell r="G471">
            <v>0</v>
          </cell>
        </row>
        <row r="472">
          <cell r="C472">
            <v>33019652</v>
          </cell>
          <cell r="D472" t="str">
            <v>ПФ "ПАССЕРВІС"</v>
          </cell>
          <cell r="E472">
            <v>0</v>
          </cell>
          <cell r="F472">
            <v>333810.11</v>
          </cell>
          <cell r="G472">
            <v>244414.85</v>
          </cell>
        </row>
        <row r="473">
          <cell r="C473">
            <v>33062781</v>
          </cell>
          <cell r="D473" t="str">
            <v>ПП"КІВЕРЦІВСЬКИЙ ДОК"</v>
          </cell>
          <cell r="E473">
            <v>0</v>
          </cell>
          <cell r="F473">
            <v>884738.24</v>
          </cell>
          <cell r="G473">
            <v>186906.63</v>
          </cell>
        </row>
        <row r="474">
          <cell r="C474">
            <v>33075078</v>
          </cell>
          <cell r="D474" t="str">
            <v>ТЗОВ "КСІБОНЕ"</v>
          </cell>
          <cell r="E474">
            <v>17</v>
          </cell>
          <cell r="F474">
            <v>7409.93</v>
          </cell>
          <cell r="G474">
            <v>1092.5999999999999</v>
          </cell>
        </row>
        <row r="475">
          <cell r="C475">
            <v>33116187</v>
          </cell>
          <cell r="D475" t="str">
            <v>ТОВ НВК"ДНІПРОСПЕЦТЯЖПРОМ"</v>
          </cell>
          <cell r="E475">
            <v>0</v>
          </cell>
          <cell r="F475">
            <v>65997.39</v>
          </cell>
          <cell r="G475">
            <v>65997.39</v>
          </cell>
        </row>
        <row r="476">
          <cell r="C476">
            <v>33170438</v>
          </cell>
          <cell r="D476" t="str">
            <v>ПП "ЛЯНА-ЛУЦЬК"</v>
          </cell>
          <cell r="E476">
            <v>0</v>
          </cell>
          <cell r="F476">
            <v>3377.81</v>
          </cell>
          <cell r="G476">
            <v>0</v>
          </cell>
        </row>
        <row r="477">
          <cell r="C477">
            <v>33170459</v>
          </cell>
          <cell r="D477" t="str">
            <v>ПП "ЛІМЕКС ІНВЕСТ"</v>
          </cell>
          <cell r="E477">
            <v>0</v>
          </cell>
          <cell r="F477">
            <v>736654.28</v>
          </cell>
          <cell r="G477">
            <v>584221.96</v>
          </cell>
        </row>
        <row r="478">
          <cell r="C478">
            <v>33211353</v>
          </cell>
          <cell r="D478" t="str">
            <v>ТЗОВ"ВОЛИНСЬКА ФАБРИКА ГОФРОТАРИ"</v>
          </cell>
          <cell r="E478">
            <v>0</v>
          </cell>
          <cell r="F478">
            <v>886637.29</v>
          </cell>
          <cell r="G478">
            <v>886637.29</v>
          </cell>
        </row>
        <row r="479">
          <cell r="C479">
            <v>33233754</v>
          </cell>
          <cell r="D479" t="str">
            <v>ТОВ "КОМПАНІЯ АРТІЗАН"</v>
          </cell>
          <cell r="E479">
            <v>0</v>
          </cell>
          <cell r="F479">
            <v>6084.48</v>
          </cell>
          <cell r="G479">
            <v>6084.48</v>
          </cell>
        </row>
        <row r="480">
          <cell r="C480">
            <v>33301111</v>
          </cell>
          <cell r="D480" t="str">
            <v>ТОВ "УКРАЇНСЬКИЙ ПРОМИСЛОВИЙ КУР'ЄР"</v>
          </cell>
          <cell r="E480">
            <v>0</v>
          </cell>
          <cell r="F480">
            <v>9282.6</v>
          </cell>
          <cell r="G480">
            <v>9282.6</v>
          </cell>
        </row>
        <row r="481">
          <cell r="C481">
            <v>33307333</v>
          </cell>
          <cell r="D481" t="str">
            <v>ТОВ"УНІСОН СЕРВІС"</v>
          </cell>
          <cell r="E481">
            <v>0</v>
          </cell>
          <cell r="F481">
            <v>18144.349999999999</v>
          </cell>
          <cell r="G481">
            <v>18143.45</v>
          </cell>
        </row>
        <row r="482">
          <cell r="C482">
            <v>33328568</v>
          </cell>
          <cell r="D482" t="str">
            <v>ТОВАРИСТВО З ОБМЕЖЕНОЮ ВІДПОВІДАЛЬНІСТЮ "НАУКОВО-ВИРОБНИЧЕ О</v>
          </cell>
          <cell r="E482">
            <v>0</v>
          </cell>
          <cell r="F482">
            <v>4590</v>
          </cell>
          <cell r="G482">
            <v>4590</v>
          </cell>
        </row>
        <row r="483">
          <cell r="C483">
            <v>33351597</v>
          </cell>
          <cell r="D483" t="str">
            <v>ТОВАРИСТВО З ОБМЕЖЕНОЮ ВІДПОВІДАЛЬНІСТЮ "СТАРЛЕНД"</v>
          </cell>
          <cell r="E483">
            <v>13</v>
          </cell>
          <cell r="F483">
            <v>50346.17</v>
          </cell>
          <cell r="G483">
            <v>5606.34</v>
          </cell>
        </row>
        <row r="484">
          <cell r="C484">
            <v>33355004</v>
          </cell>
          <cell r="D484" t="str">
            <v>ФГ "ПАВЛОВИЧІВСЬКЕ-Ш"</v>
          </cell>
          <cell r="E484">
            <v>0</v>
          </cell>
          <cell r="F484">
            <v>15358.69</v>
          </cell>
          <cell r="G484">
            <v>0</v>
          </cell>
        </row>
        <row r="485">
          <cell r="C485">
            <v>33359575</v>
          </cell>
          <cell r="D485" t="str">
            <v>ФГ "КЛЮСЬКЕ"</v>
          </cell>
          <cell r="E485">
            <v>0</v>
          </cell>
          <cell r="F485">
            <v>4622.1099999999997</v>
          </cell>
          <cell r="G485">
            <v>0</v>
          </cell>
        </row>
        <row r="486">
          <cell r="C486">
            <v>33373956</v>
          </cell>
          <cell r="D486" t="str">
            <v>ТЗОВ "ЕКОТРАНСБУДІНВЕСТ"</v>
          </cell>
          <cell r="E486">
            <v>0</v>
          </cell>
          <cell r="F486">
            <v>108759.72</v>
          </cell>
          <cell r="G486">
            <v>19658.73</v>
          </cell>
        </row>
        <row r="487">
          <cell r="C487">
            <v>33381197</v>
          </cell>
          <cell r="D487" t="str">
            <v>ФГ "НИВА"</v>
          </cell>
          <cell r="E487">
            <v>0</v>
          </cell>
          <cell r="F487">
            <v>12093.98</v>
          </cell>
          <cell r="G487">
            <v>0</v>
          </cell>
        </row>
        <row r="488">
          <cell r="C488">
            <v>33381333</v>
          </cell>
          <cell r="D488" t="str">
            <v>ТЗОВ "А-СІГМА"</v>
          </cell>
          <cell r="E488">
            <v>14</v>
          </cell>
          <cell r="F488">
            <v>2039996.36</v>
          </cell>
          <cell r="G488">
            <v>1437599.29</v>
          </cell>
        </row>
        <row r="489">
          <cell r="C489">
            <v>33390243</v>
          </cell>
          <cell r="D489" t="str">
            <v>ТОВ"ЕКО-МІХ"</v>
          </cell>
          <cell r="E489">
            <v>17</v>
          </cell>
          <cell r="F489">
            <v>204079.11</v>
          </cell>
          <cell r="G489">
            <v>5262.38</v>
          </cell>
        </row>
        <row r="490">
          <cell r="C490">
            <v>33402735</v>
          </cell>
          <cell r="D490" t="str">
            <v>ТОВ "ГАВЕРЦ-ТРАСТ"</v>
          </cell>
          <cell r="E490">
            <v>0</v>
          </cell>
          <cell r="F490">
            <v>2023.94</v>
          </cell>
          <cell r="G490">
            <v>2022.09</v>
          </cell>
        </row>
        <row r="491">
          <cell r="C491">
            <v>33448476</v>
          </cell>
          <cell r="D491" t="str">
            <v>ТОВ"ПЛАНЕТТОЙС"</v>
          </cell>
          <cell r="E491">
            <v>0</v>
          </cell>
          <cell r="F491">
            <v>22933.22</v>
          </cell>
          <cell r="G491">
            <v>21141.22</v>
          </cell>
        </row>
        <row r="492">
          <cell r="C492">
            <v>33451468</v>
          </cell>
          <cell r="D492" t="str">
            <v>ТОВ"ТЕХНОБУДЕКСПОРТ"</v>
          </cell>
          <cell r="E492">
            <v>0</v>
          </cell>
          <cell r="F492">
            <v>19410.39</v>
          </cell>
          <cell r="G492">
            <v>14319.95</v>
          </cell>
        </row>
        <row r="493">
          <cell r="C493">
            <v>33457716</v>
          </cell>
          <cell r="D493" t="str">
            <v>ПП "ВК "МІК-ТРЕЙД"</v>
          </cell>
          <cell r="E493">
            <v>0</v>
          </cell>
          <cell r="F493">
            <v>80705.23</v>
          </cell>
          <cell r="G493">
            <v>19821.28</v>
          </cell>
        </row>
        <row r="494">
          <cell r="C494">
            <v>33462155</v>
          </cell>
          <cell r="D494" t="str">
            <v>ТЗОВ "ВОЯВІ"</v>
          </cell>
          <cell r="E494">
            <v>17</v>
          </cell>
          <cell r="F494">
            <v>3596.61</v>
          </cell>
          <cell r="G494">
            <v>2998.28</v>
          </cell>
        </row>
        <row r="495">
          <cell r="C495">
            <v>33502868</v>
          </cell>
          <cell r="D495" t="str">
            <v>ТОВ "КОВЕЛЬСЬКИЙ ЖБК"</v>
          </cell>
          <cell r="E495">
            <v>14</v>
          </cell>
          <cell r="F495">
            <v>373450.64</v>
          </cell>
          <cell r="G495">
            <v>50580.75</v>
          </cell>
        </row>
        <row r="496">
          <cell r="C496">
            <v>33502894</v>
          </cell>
          <cell r="D496" t="str">
            <v>ТЗОВ "ВОЛИНЬ СКЛОПЛАСТ"</v>
          </cell>
          <cell r="E496">
            <v>0</v>
          </cell>
          <cell r="F496">
            <v>20857.599999999999</v>
          </cell>
          <cell r="G496">
            <v>0</v>
          </cell>
        </row>
        <row r="497">
          <cell r="C497">
            <v>33537555</v>
          </cell>
          <cell r="D497" t="str">
            <v>ПРИВАТНЕ ПІДПРИЄМСТВО "ПРОДІНВЕСТФОНД"</v>
          </cell>
          <cell r="E497">
            <v>0</v>
          </cell>
          <cell r="F497">
            <v>312361.56</v>
          </cell>
          <cell r="G497">
            <v>0</v>
          </cell>
        </row>
        <row r="498">
          <cell r="C498">
            <v>33537576</v>
          </cell>
          <cell r="D498" t="str">
            <v>ТОВАРИСТВО З ОБМЕЖЕНОЮ ВІДПОВІДАЛЬНІСТЮ "АЛЮМІНІЄВІ СИСТЕМИ</v>
          </cell>
          <cell r="E498">
            <v>0</v>
          </cell>
          <cell r="F498">
            <v>20202.28</v>
          </cell>
          <cell r="G498">
            <v>1275.43</v>
          </cell>
        </row>
        <row r="499">
          <cell r="C499">
            <v>33559741</v>
          </cell>
          <cell r="D499" t="str">
            <v>ТОВ "ТЕЛЕМЕРЕЖІ УКРАЇНИ"</v>
          </cell>
          <cell r="E499">
            <v>0</v>
          </cell>
          <cell r="F499">
            <v>14621.86</v>
          </cell>
          <cell r="G499">
            <v>0</v>
          </cell>
        </row>
        <row r="500">
          <cell r="C500">
            <v>33565357</v>
          </cell>
          <cell r="D500" t="str">
            <v>ТОВ "СТІКО ХАУС"</v>
          </cell>
          <cell r="E500">
            <v>0</v>
          </cell>
          <cell r="F500">
            <v>7196.95</v>
          </cell>
          <cell r="G500">
            <v>6281.05</v>
          </cell>
        </row>
        <row r="501">
          <cell r="C501">
            <v>33579789</v>
          </cell>
          <cell r="D501" t="str">
            <v>ТОВ "ЗЕНДЕР - УКРАЇНА"</v>
          </cell>
          <cell r="E501">
            <v>0</v>
          </cell>
          <cell r="F501">
            <v>90873</v>
          </cell>
          <cell r="G501">
            <v>4585.8900000000003</v>
          </cell>
        </row>
        <row r="502">
          <cell r="C502">
            <v>33580092</v>
          </cell>
          <cell r="D502" t="str">
            <v>ТОВАРИСТВО З ОБМЕЖЕНОЮ ВІДПОВІДАЛЬНІСТЮ " УКРЕКС ВОЛИНЬ ВУД"</v>
          </cell>
          <cell r="E502">
            <v>0</v>
          </cell>
          <cell r="F502">
            <v>552227.07999999996</v>
          </cell>
          <cell r="G502">
            <v>81125.279999999999</v>
          </cell>
        </row>
        <row r="503">
          <cell r="C503">
            <v>33653029</v>
          </cell>
          <cell r="D503" t="str">
            <v>ФГ"УРОЖАЙ ПЛЮС"</v>
          </cell>
          <cell r="E503">
            <v>0</v>
          </cell>
          <cell r="F503">
            <v>54796.41</v>
          </cell>
          <cell r="G503">
            <v>0</v>
          </cell>
        </row>
        <row r="504">
          <cell r="C504">
            <v>33680817</v>
          </cell>
          <cell r="D504" t="str">
            <v>ТОВ "ШБУ"</v>
          </cell>
          <cell r="E504">
            <v>0</v>
          </cell>
          <cell r="F504">
            <v>4060</v>
          </cell>
          <cell r="G504">
            <v>4060</v>
          </cell>
        </row>
        <row r="505">
          <cell r="C505">
            <v>33681119</v>
          </cell>
          <cell r="D505" t="str">
            <v>ТОВ "НАВІГАТОР-ГРУП"</v>
          </cell>
          <cell r="E505">
            <v>0</v>
          </cell>
          <cell r="F505">
            <v>32385.63</v>
          </cell>
          <cell r="G505">
            <v>938.05</v>
          </cell>
        </row>
        <row r="506">
          <cell r="C506">
            <v>33695708</v>
          </cell>
          <cell r="D506" t="str">
            <v>ТОВ "ЕНЕРГОМОСТ"</v>
          </cell>
          <cell r="E506">
            <v>0</v>
          </cell>
          <cell r="F506">
            <v>79462.429999999993</v>
          </cell>
          <cell r="G506">
            <v>55672.41</v>
          </cell>
        </row>
        <row r="507">
          <cell r="C507">
            <v>33731735</v>
          </cell>
          <cell r="D507" t="str">
            <v>ПП "ГАЛ-ВІТА-КОМПАНІ"</v>
          </cell>
          <cell r="E507">
            <v>0</v>
          </cell>
          <cell r="F507">
            <v>4295.3100000000004</v>
          </cell>
          <cell r="G507">
            <v>1158.69</v>
          </cell>
        </row>
        <row r="508">
          <cell r="C508">
            <v>33731934</v>
          </cell>
          <cell r="D508" t="str">
            <v>ФІЛІЯ "ВОЛОДИМИР-ВОЛИНСЬКИЙ АВТОДОР " ДОЧІРНЬОГО ПІДПРИЄМСТВ</v>
          </cell>
          <cell r="E508">
            <v>11</v>
          </cell>
          <cell r="F508">
            <v>224945.19</v>
          </cell>
          <cell r="G508">
            <v>20327.650000000001</v>
          </cell>
        </row>
        <row r="509">
          <cell r="C509">
            <v>33738306</v>
          </cell>
          <cell r="D509" t="str">
            <v>ТОВ "АННІКА ВОЛИНЬ 23"</v>
          </cell>
          <cell r="E509">
            <v>0</v>
          </cell>
          <cell r="F509">
            <v>7043.1</v>
          </cell>
          <cell r="G509">
            <v>7043.1</v>
          </cell>
        </row>
        <row r="510">
          <cell r="C510">
            <v>33826245</v>
          </cell>
          <cell r="D510" t="str">
            <v>ТОВ "КПГ"</v>
          </cell>
          <cell r="E510">
            <v>0</v>
          </cell>
          <cell r="F510">
            <v>551130.5</v>
          </cell>
          <cell r="G510">
            <v>395785.7</v>
          </cell>
        </row>
        <row r="511">
          <cell r="C511">
            <v>33837482</v>
          </cell>
          <cell r="D511" t="str">
            <v>ПП "ЕЛІТ-СТАР"</v>
          </cell>
          <cell r="E511">
            <v>0</v>
          </cell>
          <cell r="F511">
            <v>8090.38</v>
          </cell>
          <cell r="G511">
            <v>0</v>
          </cell>
        </row>
        <row r="512">
          <cell r="C512">
            <v>33837629</v>
          </cell>
          <cell r="D512" t="str">
            <v>ПП "ДТС"</v>
          </cell>
          <cell r="E512">
            <v>0</v>
          </cell>
          <cell r="F512">
            <v>24295.89</v>
          </cell>
          <cell r="G512">
            <v>15919.25</v>
          </cell>
        </row>
        <row r="513">
          <cell r="C513">
            <v>33845362</v>
          </cell>
          <cell r="D513" t="str">
            <v>ТЗОВ "ПОЧАЇВІНВЕСТБУД"</v>
          </cell>
          <cell r="E513">
            <v>0</v>
          </cell>
          <cell r="F513">
            <v>102157.77</v>
          </cell>
          <cell r="G513">
            <v>170</v>
          </cell>
        </row>
        <row r="514">
          <cell r="C514">
            <v>33889310</v>
          </cell>
          <cell r="D514" t="str">
            <v>ТОВАРИСТВО З ОБМЕЖЕНОЮ ВІДПОВІДАЛЬНІСТЮ "ГРАДЄКС"</v>
          </cell>
          <cell r="E514">
            <v>7</v>
          </cell>
          <cell r="F514">
            <v>271485</v>
          </cell>
          <cell r="G514">
            <v>271485</v>
          </cell>
        </row>
        <row r="515">
          <cell r="C515">
            <v>33919355</v>
          </cell>
          <cell r="D515" t="str">
            <v>ПП"УКРЛІССЕРВІС"</v>
          </cell>
          <cell r="E515">
            <v>0</v>
          </cell>
          <cell r="F515">
            <v>4066.82</v>
          </cell>
          <cell r="G515">
            <v>4066.82</v>
          </cell>
        </row>
        <row r="516">
          <cell r="C516">
            <v>33923377</v>
          </cell>
          <cell r="D516" t="str">
            <v>ТОВ "БК "АС"</v>
          </cell>
          <cell r="E516">
            <v>0</v>
          </cell>
          <cell r="F516">
            <v>1744784.26</v>
          </cell>
          <cell r="G516">
            <v>8402.84</v>
          </cell>
        </row>
        <row r="517">
          <cell r="C517">
            <v>33925264</v>
          </cell>
          <cell r="D517" t="str">
            <v>ВОЛИНСЬКИЙ ОБЛАСНИЙ БЛАГОДІЙНИЙ ФОНД "НОВА ЕРА"</v>
          </cell>
          <cell r="E517">
            <v>0</v>
          </cell>
          <cell r="F517">
            <v>4478.5</v>
          </cell>
          <cell r="G517">
            <v>0</v>
          </cell>
        </row>
        <row r="518">
          <cell r="C518">
            <v>33942838</v>
          </cell>
          <cell r="D518" t="str">
            <v>"УПРАВЛІННЯ ЖИТЛОВОГО БУДІВНИЦТВА" ДЕРЖАВНОЇ СПЕЦІАЛІЗОВАНОЇ</v>
          </cell>
          <cell r="E518">
            <v>17</v>
          </cell>
          <cell r="F518">
            <v>15042.3</v>
          </cell>
          <cell r="G518">
            <v>74.989999999999995</v>
          </cell>
        </row>
        <row r="519">
          <cell r="C519">
            <v>33945537</v>
          </cell>
          <cell r="D519" t="str">
            <v>ТОВ "ПЛАСТПРОФІЛЬ-МЕТА"</v>
          </cell>
          <cell r="E519">
            <v>0</v>
          </cell>
          <cell r="F519">
            <v>2371.8200000000002</v>
          </cell>
          <cell r="G519">
            <v>2371</v>
          </cell>
        </row>
        <row r="520">
          <cell r="C520">
            <v>33971588</v>
          </cell>
          <cell r="D520" t="str">
            <v>ПП"НОВОФРОСТ"</v>
          </cell>
          <cell r="E520">
            <v>0</v>
          </cell>
          <cell r="F520">
            <v>9913.0400000000009</v>
          </cell>
          <cell r="G520">
            <v>2033.33</v>
          </cell>
        </row>
        <row r="521">
          <cell r="C521">
            <v>34040161</v>
          </cell>
          <cell r="D521" t="str">
            <v>ТОВ "ГЛОБАЛ ТОБАКО ІНТЕРНЕШНЛ"</v>
          </cell>
          <cell r="E521">
            <v>0</v>
          </cell>
          <cell r="F521">
            <v>42986.16</v>
          </cell>
          <cell r="G521">
            <v>42033.06</v>
          </cell>
        </row>
        <row r="522">
          <cell r="C522">
            <v>34047020</v>
          </cell>
          <cell r="D522" t="str">
            <v>АТ "ДЕЛЬТА БАНК"</v>
          </cell>
          <cell r="E522">
            <v>17</v>
          </cell>
          <cell r="F522">
            <v>1526542.41</v>
          </cell>
          <cell r="G522">
            <v>390.95</v>
          </cell>
        </row>
        <row r="523">
          <cell r="C523">
            <v>34122893</v>
          </cell>
          <cell r="D523" t="str">
            <v>"НІМБ-7"</v>
          </cell>
          <cell r="E523">
            <v>0</v>
          </cell>
          <cell r="F523">
            <v>263196.57</v>
          </cell>
          <cell r="G523">
            <v>21894.91</v>
          </cell>
        </row>
        <row r="524">
          <cell r="C524">
            <v>34124204</v>
          </cell>
          <cell r="D524" t="str">
            <v>ПП "ВКФ "НІКОТРЕЙД"</v>
          </cell>
          <cell r="E524">
            <v>0</v>
          </cell>
          <cell r="F524">
            <v>3994.83</v>
          </cell>
          <cell r="G524">
            <v>3990</v>
          </cell>
        </row>
        <row r="525">
          <cell r="C525">
            <v>34148108</v>
          </cell>
          <cell r="D525" t="str">
            <v>ПП "ТОРГІНВЕСТБУД-ЛУЦЬК"</v>
          </cell>
          <cell r="E525">
            <v>17</v>
          </cell>
          <cell r="F525">
            <v>14348.33</v>
          </cell>
          <cell r="G525">
            <v>5100</v>
          </cell>
        </row>
        <row r="526">
          <cell r="C526">
            <v>34214360</v>
          </cell>
          <cell r="D526" t="str">
            <v>ОБ'ЄДНАННЯ СПІВВЛАСНИКІВ БАГАТОКВАРТИРНИХ БУДИНКІВ №132-1 ТА</v>
          </cell>
          <cell r="E526">
            <v>0</v>
          </cell>
          <cell r="F526">
            <v>1978</v>
          </cell>
          <cell r="G526">
            <v>1978</v>
          </cell>
        </row>
        <row r="527">
          <cell r="C527">
            <v>34244568</v>
          </cell>
          <cell r="D527" t="str">
            <v>ФГ "МАГЛАЙ"</v>
          </cell>
          <cell r="E527">
            <v>0</v>
          </cell>
          <cell r="F527">
            <v>4691.84</v>
          </cell>
          <cell r="G527">
            <v>0</v>
          </cell>
        </row>
        <row r="528">
          <cell r="C528">
            <v>34261725</v>
          </cell>
          <cell r="D528" t="str">
            <v>ПРИВАТНЕ ПІДПРИЄМСТВО "ЗЕРНОПРОДТРЕЙД"</v>
          </cell>
          <cell r="E528">
            <v>8</v>
          </cell>
          <cell r="F528">
            <v>9009.15</v>
          </cell>
          <cell r="G528">
            <v>9009.15</v>
          </cell>
        </row>
        <row r="529">
          <cell r="C529">
            <v>34310174</v>
          </cell>
          <cell r="D529" t="str">
            <v>ТЗОВ "ОСВІТА-ПЛЮС"</v>
          </cell>
          <cell r="E529">
            <v>0</v>
          </cell>
          <cell r="F529">
            <v>44442.67</v>
          </cell>
          <cell r="G529">
            <v>3897.33</v>
          </cell>
        </row>
        <row r="530">
          <cell r="C530">
            <v>34310216</v>
          </cell>
          <cell r="D530" t="str">
            <v>ТЗОВ "МІСТОБУД КС"</v>
          </cell>
          <cell r="E530">
            <v>15</v>
          </cell>
          <cell r="F530">
            <v>3941.38</v>
          </cell>
          <cell r="G530">
            <v>0</v>
          </cell>
        </row>
        <row r="531">
          <cell r="C531">
            <v>34310279</v>
          </cell>
          <cell r="D531" t="str">
            <v>ТЗОВ "УКРАЇНСЬКІ ТОРГІВЕЛЬНІ МЕРЕЖІ"</v>
          </cell>
          <cell r="E531">
            <v>0</v>
          </cell>
          <cell r="F531">
            <v>21045.99</v>
          </cell>
          <cell r="G531">
            <v>21045.99</v>
          </cell>
        </row>
        <row r="532">
          <cell r="C532">
            <v>34321228</v>
          </cell>
          <cell r="D532" t="str">
            <v>ТОВ "ЛК ЕНЕРГОМИР"</v>
          </cell>
          <cell r="E532">
            <v>0</v>
          </cell>
          <cell r="F532">
            <v>289652.71000000002</v>
          </cell>
          <cell r="G532">
            <v>289652.71000000002</v>
          </cell>
        </row>
        <row r="533">
          <cell r="C533">
            <v>34396424</v>
          </cell>
          <cell r="D533" t="str">
            <v>ПРИВАТНЕ ПІДПРИЄМСТВО "ТЕЗА"</v>
          </cell>
          <cell r="E533">
            <v>0</v>
          </cell>
          <cell r="F533">
            <v>2040</v>
          </cell>
          <cell r="G533">
            <v>2040</v>
          </cell>
        </row>
        <row r="534">
          <cell r="C534">
            <v>34396655</v>
          </cell>
          <cell r="D534" t="str">
            <v>ТЗОВ "ЕДЕЛЬ-БАУ"</v>
          </cell>
          <cell r="E534">
            <v>0</v>
          </cell>
          <cell r="F534">
            <v>152601.79999999999</v>
          </cell>
          <cell r="G534">
            <v>1360</v>
          </cell>
        </row>
        <row r="535">
          <cell r="C535">
            <v>34432687</v>
          </cell>
          <cell r="D535" t="str">
            <v>ТОВ "ДОБРОБУТ-ЯГОДИН"</v>
          </cell>
          <cell r="E535">
            <v>0</v>
          </cell>
          <cell r="F535">
            <v>41654.28</v>
          </cell>
          <cell r="G535">
            <v>0</v>
          </cell>
        </row>
        <row r="536">
          <cell r="C536">
            <v>34511501</v>
          </cell>
          <cell r="D536" t="str">
            <v>ТОВ "БІОЕНЕРГО"</v>
          </cell>
          <cell r="E536">
            <v>0</v>
          </cell>
          <cell r="F536">
            <v>160315.46</v>
          </cell>
          <cell r="G536">
            <v>160315.46</v>
          </cell>
        </row>
        <row r="537">
          <cell r="C537">
            <v>34523936</v>
          </cell>
          <cell r="D537" t="str">
            <v>ТЗОВ "ВОЛИНЬАВТОГАЗ"</v>
          </cell>
          <cell r="E537">
            <v>0</v>
          </cell>
          <cell r="F537">
            <v>194077</v>
          </cell>
          <cell r="G537">
            <v>194077</v>
          </cell>
        </row>
        <row r="538">
          <cell r="C538">
            <v>34524051</v>
          </cell>
          <cell r="D538" t="str">
            <v>КП ВОКСЛП "ВОЛИНЬОБЛАГРОЛІС"</v>
          </cell>
          <cell r="E538">
            <v>0</v>
          </cell>
          <cell r="F538">
            <v>6460</v>
          </cell>
          <cell r="G538">
            <v>6460</v>
          </cell>
        </row>
        <row r="539">
          <cell r="C539">
            <v>34549687</v>
          </cell>
          <cell r="D539" t="str">
            <v>ФГ"АГРОСТИЛЬ"</v>
          </cell>
          <cell r="E539">
            <v>0</v>
          </cell>
          <cell r="F539">
            <v>9108.17</v>
          </cell>
          <cell r="G539">
            <v>0</v>
          </cell>
        </row>
        <row r="540">
          <cell r="C540">
            <v>34626298</v>
          </cell>
          <cell r="D540" t="str">
            <v>ФГ"АГРОІНВЕСТ-ТОПИЛИЩЕ"</v>
          </cell>
          <cell r="E540">
            <v>0</v>
          </cell>
          <cell r="F540">
            <v>216249.24</v>
          </cell>
          <cell r="G540">
            <v>0</v>
          </cell>
        </row>
        <row r="541">
          <cell r="C541">
            <v>34640141</v>
          </cell>
          <cell r="D541" t="str">
            <v>ФГ ГОЛІБРОДИ О.А.</v>
          </cell>
          <cell r="E541">
            <v>0</v>
          </cell>
          <cell r="F541">
            <v>8746.0400000000009</v>
          </cell>
          <cell r="G541">
            <v>0</v>
          </cell>
        </row>
        <row r="542">
          <cell r="C542">
            <v>34649537</v>
          </cell>
          <cell r="D542" t="str">
            <v>ФГ "НАДБАННЯ"</v>
          </cell>
          <cell r="E542">
            <v>0</v>
          </cell>
          <cell r="F542">
            <v>13410.49</v>
          </cell>
          <cell r="G542">
            <v>0</v>
          </cell>
        </row>
        <row r="543">
          <cell r="C543">
            <v>34649563</v>
          </cell>
          <cell r="D543" t="str">
            <v>ФГ "АГРО ТРОХ"</v>
          </cell>
          <cell r="E543">
            <v>0</v>
          </cell>
          <cell r="F543">
            <v>4350.22</v>
          </cell>
          <cell r="G543">
            <v>0</v>
          </cell>
        </row>
        <row r="544">
          <cell r="C544">
            <v>34665171</v>
          </cell>
          <cell r="D544" t="str">
            <v>ВІДОКРЕМЛЕНИЙ ПІДРОЗДІЛ "ВОЛИНЬВАНТАЖТРАНС" ДЕРЖАВНОГО ПІДПР</v>
          </cell>
          <cell r="E544">
            <v>0</v>
          </cell>
          <cell r="F544">
            <v>189902.59</v>
          </cell>
          <cell r="G544">
            <v>99168.68</v>
          </cell>
        </row>
        <row r="545">
          <cell r="C545">
            <v>34745377</v>
          </cell>
          <cell r="D545" t="str">
            <v>ПП "ЄВРОПЕЙСЬКИЙ СТАНДАРТ УКРАЇНА"</v>
          </cell>
          <cell r="E545">
            <v>0</v>
          </cell>
          <cell r="F545">
            <v>5783.56</v>
          </cell>
          <cell r="G545">
            <v>5565.55</v>
          </cell>
        </row>
        <row r="546">
          <cell r="C546">
            <v>34766051</v>
          </cell>
          <cell r="D546" t="str">
            <v>ФГ"ЛІДЕР-ОРИЩІ"</v>
          </cell>
          <cell r="E546">
            <v>0</v>
          </cell>
          <cell r="F546">
            <v>3716.92</v>
          </cell>
          <cell r="G546">
            <v>0</v>
          </cell>
        </row>
        <row r="547">
          <cell r="C547">
            <v>34803130</v>
          </cell>
          <cell r="D547" t="str">
            <v>ПРИВАТНА МЕДИЧНА УСТАНОВА "МІЖНАРОДНИЙ НАУКОВО-ПРАКТИЧНИЙ ЦЕ</v>
          </cell>
          <cell r="E547">
            <v>17</v>
          </cell>
          <cell r="F547">
            <v>3245.91</v>
          </cell>
          <cell r="G547">
            <v>0</v>
          </cell>
        </row>
        <row r="548">
          <cell r="C548">
            <v>34836872</v>
          </cell>
          <cell r="D548" t="str">
            <v>ТОВАРИСТВО З ОБМЕЖЕНОЮ ВІДПОВІДАЛЬНІСТЮ "БІРКАМ"</v>
          </cell>
          <cell r="E548">
            <v>0</v>
          </cell>
          <cell r="F548">
            <v>25586.48</v>
          </cell>
          <cell r="G548">
            <v>24272.48</v>
          </cell>
        </row>
        <row r="549">
          <cell r="C549">
            <v>34868202</v>
          </cell>
          <cell r="D549" t="str">
            <v>ТЗОВ "ПТАХОКОМПЛЕКС "УСИЧІ"</v>
          </cell>
          <cell r="E549">
            <v>0</v>
          </cell>
          <cell r="F549">
            <v>13084.05</v>
          </cell>
          <cell r="G549">
            <v>11958.64</v>
          </cell>
        </row>
        <row r="550">
          <cell r="C550">
            <v>34890683</v>
          </cell>
          <cell r="D550" t="str">
            <v>СТРУКТУРНИЙ ПІДРОЗДІЛ "АГРО-ДАР" ТОВАРИСТВА З ОБМЕЖЕНОЮ ВІДП</v>
          </cell>
          <cell r="E550">
            <v>11</v>
          </cell>
          <cell r="F550">
            <v>8857.16</v>
          </cell>
          <cell r="G550">
            <v>8103.75</v>
          </cell>
        </row>
        <row r="551">
          <cell r="C551">
            <v>34898195</v>
          </cell>
          <cell r="D551" t="str">
            <v>ФЕРМЕРСЬКЕ ГОСПОДАРСТВО "ІВАНОВЕ Л"</v>
          </cell>
          <cell r="E551">
            <v>0</v>
          </cell>
          <cell r="F551">
            <v>8655.99</v>
          </cell>
          <cell r="G551">
            <v>0</v>
          </cell>
        </row>
        <row r="552">
          <cell r="C552">
            <v>34928198</v>
          </cell>
          <cell r="D552" t="str">
            <v>ТОВ "ДЕЙМОС-М"</v>
          </cell>
          <cell r="E552">
            <v>0</v>
          </cell>
          <cell r="F552">
            <v>8277.91</v>
          </cell>
          <cell r="G552">
            <v>0</v>
          </cell>
        </row>
        <row r="553">
          <cell r="C553">
            <v>34964571</v>
          </cell>
          <cell r="D553" t="str">
            <v>ТОВ "КОЛДІКС"</v>
          </cell>
          <cell r="E553">
            <v>0</v>
          </cell>
          <cell r="F553">
            <v>7444.16</v>
          </cell>
          <cell r="G553">
            <v>1651.96</v>
          </cell>
        </row>
        <row r="554">
          <cell r="C554">
            <v>34969501</v>
          </cell>
          <cell r="D554" t="str">
            <v>ТЗОВ "СПЕКТРУМ АГРО"</v>
          </cell>
          <cell r="E554">
            <v>0</v>
          </cell>
          <cell r="F554">
            <v>2000</v>
          </cell>
          <cell r="G554">
            <v>2000</v>
          </cell>
        </row>
        <row r="555">
          <cell r="C555">
            <v>34984708</v>
          </cell>
          <cell r="D555" t="str">
            <v>ТОВ «ВОЛИНЬ ХЛІБ»</v>
          </cell>
          <cell r="E555">
            <v>0</v>
          </cell>
          <cell r="F555">
            <v>128999.24</v>
          </cell>
          <cell r="G555">
            <v>128999.24</v>
          </cell>
        </row>
        <row r="556">
          <cell r="C556">
            <v>35084875</v>
          </cell>
          <cell r="D556" t="str">
            <v>ТОВ "АДА-ТЕХНО"</v>
          </cell>
          <cell r="E556">
            <v>0</v>
          </cell>
          <cell r="F556">
            <v>336428.32</v>
          </cell>
          <cell r="G556">
            <v>263777.13</v>
          </cell>
        </row>
        <row r="557">
          <cell r="C557">
            <v>35131736</v>
          </cell>
          <cell r="D557" t="str">
            <v>ТОВ "МОНОЛІТ БУД"</v>
          </cell>
          <cell r="E557">
            <v>0</v>
          </cell>
          <cell r="F557">
            <v>2120620.96</v>
          </cell>
          <cell r="G557">
            <v>2114302.5699999998</v>
          </cell>
        </row>
        <row r="558">
          <cell r="C558">
            <v>35183187</v>
          </cell>
          <cell r="D558" t="str">
            <v>ТОВ "ВТК"ПРИМА-М"</v>
          </cell>
          <cell r="E558">
            <v>0</v>
          </cell>
          <cell r="F558">
            <v>7561.99</v>
          </cell>
          <cell r="G558">
            <v>7561.99</v>
          </cell>
        </row>
        <row r="559">
          <cell r="C559">
            <v>35213347</v>
          </cell>
          <cell r="D559" t="str">
            <v>ТОВ "УКРПРОМІНВЕСТБУД"</v>
          </cell>
          <cell r="E559">
            <v>0</v>
          </cell>
          <cell r="F559">
            <v>3060.69</v>
          </cell>
          <cell r="G559">
            <v>0</v>
          </cell>
        </row>
        <row r="560">
          <cell r="C560">
            <v>35213394</v>
          </cell>
          <cell r="D560" t="str">
            <v>ТОВ "ТЦ "МАГНІТ"</v>
          </cell>
          <cell r="E560">
            <v>0</v>
          </cell>
          <cell r="F560">
            <v>75882.820000000007</v>
          </cell>
          <cell r="G560">
            <v>17396.16</v>
          </cell>
        </row>
        <row r="561">
          <cell r="C561">
            <v>35245211</v>
          </cell>
          <cell r="D561" t="str">
            <v>ТОВ "КОМПАНІЯ "ГЕЛІКОН"</v>
          </cell>
          <cell r="E561">
            <v>17</v>
          </cell>
          <cell r="F561">
            <v>3328.08</v>
          </cell>
          <cell r="G561">
            <v>0</v>
          </cell>
        </row>
        <row r="562">
          <cell r="C562">
            <v>35281265</v>
          </cell>
          <cell r="D562" t="str">
            <v>ФГ "ВОЛОШЕНЮКА ІГОРА ВІТАЛІЙОВИЧА"</v>
          </cell>
          <cell r="E562">
            <v>0</v>
          </cell>
          <cell r="F562">
            <v>4029.49</v>
          </cell>
          <cell r="G562">
            <v>0</v>
          </cell>
        </row>
        <row r="563">
          <cell r="C563">
            <v>35292764</v>
          </cell>
          <cell r="D563" t="str">
            <v>ТОВ "ПАНДА-ИНВЕСТ"</v>
          </cell>
          <cell r="E563">
            <v>0</v>
          </cell>
          <cell r="F563">
            <v>123443.71</v>
          </cell>
          <cell r="G563">
            <v>123443.71</v>
          </cell>
        </row>
        <row r="564">
          <cell r="C564">
            <v>35323205</v>
          </cell>
          <cell r="D564" t="str">
            <v>ПП "МАП ТРАНС"</v>
          </cell>
          <cell r="E564">
            <v>0</v>
          </cell>
          <cell r="F564">
            <v>1927.24</v>
          </cell>
          <cell r="G564">
            <v>1927.24</v>
          </cell>
        </row>
        <row r="565">
          <cell r="C565">
            <v>35323231</v>
          </cell>
          <cell r="D565" t="str">
            <v>ТЗОВ "ІЗОЛФА - СЕРВІС"</v>
          </cell>
          <cell r="E565">
            <v>0</v>
          </cell>
          <cell r="F565">
            <v>146122.91</v>
          </cell>
          <cell r="G565">
            <v>16932.939999999999</v>
          </cell>
        </row>
        <row r="566">
          <cell r="C566">
            <v>35347488</v>
          </cell>
          <cell r="D566" t="str">
            <v>ПП "ТОРГІНВЕСТГРУП"</v>
          </cell>
          <cell r="E566">
            <v>0</v>
          </cell>
          <cell r="F566">
            <v>182053.35</v>
          </cell>
          <cell r="G566">
            <v>182053.35</v>
          </cell>
        </row>
        <row r="567">
          <cell r="C567">
            <v>35353549</v>
          </cell>
          <cell r="D567" t="str">
            <v>ТЗОВ "АСФАЛЬТ ВОЛИНІ"</v>
          </cell>
          <cell r="E567">
            <v>0</v>
          </cell>
          <cell r="F567">
            <v>4334.55</v>
          </cell>
          <cell r="G567">
            <v>0</v>
          </cell>
        </row>
        <row r="568">
          <cell r="C568">
            <v>35353910</v>
          </cell>
          <cell r="D568" t="str">
            <v>ТЗОВ "БРІЗ-С"</v>
          </cell>
          <cell r="E568">
            <v>0</v>
          </cell>
          <cell r="F568">
            <v>5016</v>
          </cell>
          <cell r="G568">
            <v>1020</v>
          </cell>
        </row>
        <row r="569">
          <cell r="C569">
            <v>35387709</v>
          </cell>
          <cell r="D569" t="str">
            <v>ФГ "АІС - АГРО"</v>
          </cell>
          <cell r="E569">
            <v>0</v>
          </cell>
          <cell r="F569">
            <v>14266.79</v>
          </cell>
          <cell r="G569">
            <v>0</v>
          </cell>
        </row>
        <row r="570">
          <cell r="C570">
            <v>35437377</v>
          </cell>
          <cell r="D570" t="str">
            <v>ПАРАФІЯ ВОЗДВИЖЕННЯ ХРЕСТА ГОСПОДНЬОГО УПЦ КП С. ПОКАЩІВ</v>
          </cell>
          <cell r="E570">
            <v>0</v>
          </cell>
          <cell r="F570">
            <v>3060</v>
          </cell>
          <cell r="G570">
            <v>3060</v>
          </cell>
        </row>
        <row r="571">
          <cell r="C571">
            <v>35438009</v>
          </cell>
          <cell r="D571" t="str">
            <v>ФГ "КОЛОДЯЖНЕ"</v>
          </cell>
          <cell r="E571">
            <v>0</v>
          </cell>
          <cell r="F571">
            <v>2040</v>
          </cell>
          <cell r="G571">
            <v>2040</v>
          </cell>
        </row>
        <row r="572">
          <cell r="C572">
            <v>35454167</v>
          </cell>
          <cell r="D572" t="str">
            <v>ТОВ "НТ-ПРОЕКТ"</v>
          </cell>
          <cell r="E572">
            <v>0</v>
          </cell>
          <cell r="F572">
            <v>7013.99</v>
          </cell>
          <cell r="G572">
            <v>7013.99</v>
          </cell>
        </row>
        <row r="573">
          <cell r="C573">
            <v>35467925</v>
          </cell>
          <cell r="D573" t="str">
            <v>ТОВ "ТРЕВЕЛ АП ГРУП"</v>
          </cell>
          <cell r="E573">
            <v>0</v>
          </cell>
          <cell r="F573">
            <v>441780.06</v>
          </cell>
          <cell r="G573">
            <v>204868.99</v>
          </cell>
        </row>
        <row r="574">
          <cell r="C574">
            <v>35494896</v>
          </cell>
          <cell r="D574" t="str">
            <v>ТОВ "БУД-ТРЕЙД"</v>
          </cell>
          <cell r="E574">
            <v>17</v>
          </cell>
          <cell r="F574">
            <v>17126.310000000001</v>
          </cell>
          <cell r="G574">
            <v>3182.83</v>
          </cell>
        </row>
        <row r="575">
          <cell r="C575">
            <v>35494959</v>
          </cell>
          <cell r="D575" t="str">
            <v>ТЗОВ "ПРОМИСЛОВА ГРУПА "ВОЛИНЬТРЕЙДИНГ"</v>
          </cell>
          <cell r="E575">
            <v>0</v>
          </cell>
          <cell r="F575">
            <v>1818.55</v>
          </cell>
          <cell r="G575">
            <v>1818.55</v>
          </cell>
        </row>
        <row r="576">
          <cell r="C576">
            <v>35495135</v>
          </cell>
          <cell r="D576" t="str">
            <v>ПП "ЕЛЬ РАБЄ"</v>
          </cell>
          <cell r="E576">
            <v>0</v>
          </cell>
          <cell r="F576">
            <v>10567.1</v>
          </cell>
          <cell r="G576">
            <v>7494.45</v>
          </cell>
        </row>
        <row r="577">
          <cell r="C577">
            <v>35495236</v>
          </cell>
          <cell r="D577" t="str">
            <v>ТЗОВ "ТЕХНОНАЛИВ 2007"</v>
          </cell>
          <cell r="E577">
            <v>11</v>
          </cell>
          <cell r="F577">
            <v>3886.41</v>
          </cell>
          <cell r="G577">
            <v>3886.41</v>
          </cell>
        </row>
        <row r="578">
          <cell r="C578">
            <v>35495271</v>
          </cell>
          <cell r="D578" t="str">
            <v>ПП "ДАНА-ТРЕЙД"</v>
          </cell>
          <cell r="E578">
            <v>0</v>
          </cell>
          <cell r="F578">
            <v>51947.57</v>
          </cell>
          <cell r="G578">
            <v>595</v>
          </cell>
        </row>
        <row r="579">
          <cell r="C579">
            <v>35495329</v>
          </cell>
          <cell r="D579" t="str">
            <v>ПП"ВОПАН"</v>
          </cell>
          <cell r="E579">
            <v>0</v>
          </cell>
          <cell r="F579">
            <v>14118.01</v>
          </cell>
          <cell r="G579">
            <v>5475.76</v>
          </cell>
        </row>
        <row r="580">
          <cell r="C580">
            <v>35516275</v>
          </cell>
          <cell r="D580" t="str">
            <v>ОБСЛУГОВУЮЧИЙ КООПЕРАТИВ ГАРАЖНОГО МАСИВУ "РЯТУВАЛЬНИК"</v>
          </cell>
          <cell r="E580">
            <v>0</v>
          </cell>
          <cell r="F580">
            <v>3060</v>
          </cell>
          <cell r="G580">
            <v>3060</v>
          </cell>
        </row>
        <row r="581">
          <cell r="C581">
            <v>35576973</v>
          </cell>
          <cell r="D581" t="str">
            <v>ПП "ПВФ ЛУЦЬКПРОМБУДПРОЕКТ"</v>
          </cell>
          <cell r="E581">
            <v>0</v>
          </cell>
          <cell r="F581">
            <v>9576</v>
          </cell>
          <cell r="G581">
            <v>9368</v>
          </cell>
        </row>
        <row r="582">
          <cell r="C582">
            <v>35594128</v>
          </cell>
          <cell r="D582" t="str">
            <v>ТОВ "УКРЗАХІДПОСТАЧ"</v>
          </cell>
          <cell r="E582">
            <v>0</v>
          </cell>
          <cell r="F582">
            <v>22246</v>
          </cell>
          <cell r="G582">
            <v>21250</v>
          </cell>
        </row>
        <row r="583">
          <cell r="C583">
            <v>35594160</v>
          </cell>
          <cell r="D583" t="str">
            <v>ПП "СЕРВІСЦЕНТР УКРАЇНА"</v>
          </cell>
          <cell r="E583">
            <v>0</v>
          </cell>
          <cell r="F583">
            <v>4488</v>
          </cell>
          <cell r="G583">
            <v>0</v>
          </cell>
        </row>
        <row r="584">
          <cell r="C584">
            <v>35594273</v>
          </cell>
          <cell r="D584" t="str">
            <v>ТЗОВ "КЛЕОДОРА-М"</v>
          </cell>
          <cell r="E584">
            <v>8</v>
          </cell>
          <cell r="F584">
            <v>2677238.2400000002</v>
          </cell>
          <cell r="G584">
            <v>1626692</v>
          </cell>
        </row>
        <row r="585">
          <cell r="C585">
            <v>35608994</v>
          </cell>
          <cell r="D585" t="str">
            <v>ТОВ "СТРАТТОН ОАЗІС"</v>
          </cell>
          <cell r="E585">
            <v>0</v>
          </cell>
          <cell r="F585">
            <v>6493.51</v>
          </cell>
          <cell r="G585">
            <v>6493.51</v>
          </cell>
        </row>
        <row r="586">
          <cell r="C586">
            <v>35634411</v>
          </cell>
          <cell r="D586" t="str">
            <v>ПП "БЮРО 7"</v>
          </cell>
          <cell r="E586">
            <v>0</v>
          </cell>
          <cell r="F586">
            <v>14609.97</v>
          </cell>
          <cell r="G586">
            <v>14609.97</v>
          </cell>
        </row>
        <row r="587">
          <cell r="C587">
            <v>35638054</v>
          </cell>
          <cell r="D587" t="str">
            <v>ТОВ "ТОРГОВИЙ ДІМ "КАЙРОС"</v>
          </cell>
          <cell r="E587">
            <v>0</v>
          </cell>
          <cell r="F587">
            <v>22928.81</v>
          </cell>
          <cell r="G587">
            <v>22928.81</v>
          </cell>
        </row>
        <row r="588">
          <cell r="C588">
            <v>35671961</v>
          </cell>
          <cell r="D588" t="str">
            <v>ДП"ПЕРЕДПУСКОВА ДИРЕКЦІЯ ШАХТИ №10 "НОВОВОЛИНСЬКА"</v>
          </cell>
          <cell r="E588">
            <v>15</v>
          </cell>
          <cell r="F588">
            <v>15886831.689999999</v>
          </cell>
          <cell r="G588">
            <v>2720697.87</v>
          </cell>
        </row>
        <row r="589">
          <cell r="C589">
            <v>35683715</v>
          </cell>
          <cell r="D589" t="str">
            <v>ТЗОВ "ЛАЙК-ЛЕНД"</v>
          </cell>
          <cell r="E589">
            <v>0</v>
          </cell>
          <cell r="F589">
            <v>6222.8</v>
          </cell>
          <cell r="G589">
            <v>0</v>
          </cell>
        </row>
        <row r="590">
          <cell r="C590">
            <v>35684284</v>
          </cell>
          <cell r="D590" t="str">
            <v>ФГ "ПОЛІСЬКА РОДИНА"</v>
          </cell>
          <cell r="E590">
            <v>0</v>
          </cell>
          <cell r="F590">
            <v>4623.84</v>
          </cell>
          <cell r="G590">
            <v>0</v>
          </cell>
        </row>
        <row r="591">
          <cell r="C591">
            <v>35735574</v>
          </cell>
          <cell r="D591" t="str">
            <v>ТОВ "ЕЛЕКТРОТАЙМ"</v>
          </cell>
          <cell r="E591">
            <v>0</v>
          </cell>
          <cell r="F591">
            <v>10935.37</v>
          </cell>
          <cell r="G591">
            <v>10935.37</v>
          </cell>
        </row>
        <row r="592">
          <cell r="C592">
            <v>35737613</v>
          </cell>
          <cell r="D592" t="str">
            <v>ПРИВАТНЕ ПІДПРИЄМСТВО "ДРЕВНІЙ ЛАДОМИР"</v>
          </cell>
          <cell r="E592">
            <v>33</v>
          </cell>
          <cell r="F592">
            <v>43974.67</v>
          </cell>
          <cell r="G592">
            <v>38414.54</v>
          </cell>
        </row>
        <row r="593">
          <cell r="C593">
            <v>35748426</v>
          </cell>
          <cell r="D593" t="str">
            <v>ПП "КРАМРЕМСТРОЙ"</v>
          </cell>
          <cell r="E593">
            <v>0</v>
          </cell>
          <cell r="F593">
            <v>53914.26</v>
          </cell>
          <cell r="G593">
            <v>6996.87</v>
          </cell>
        </row>
        <row r="594">
          <cell r="C594">
            <v>35751004</v>
          </cell>
          <cell r="D594" t="str">
            <v>ПП "ІСІС ПЛЮС"</v>
          </cell>
          <cell r="E594">
            <v>0</v>
          </cell>
          <cell r="F594">
            <v>34317.93</v>
          </cell>
          <cell r="G594">
            <v>34317.93</v>
          </cell>
        </row>
        <row r="595">
          <cell r="C595">
            <v>35751123</v>
          </cell>
          <cell r="D595" t="str">
            <v>КП "ЗЕЛЕНЕ ГОСПОДАРСТВО М.ЛУЦЬКА"</v>
          </cell>
          <cell r="E595">
            <v>28</v>
          </cell>
          <cell r="F595">
            <v>444919.92</v>
          </cell>
          <cell r="G595">
            <v>53764.88</v>
          </cell>
        </row>
        <row r="596">
          <cell r="C596">
            <v>35767480</v>
          </cell>
          <cell r="D596" t="str">
            <v>ТОВ "ЮГ АВТО 2008"</v>
          </cell>
          <cell r="E596">
            <v>17</v>
          </cell>
          <cell r="F596">
            <v>195242.05</v>
          </cell>
          <cell r="G596">
            <v>193493.51</v>
          </cell>
        </row>
        <row r="597">
          <cell r="C597">
            <v>35782137</v>
          </cell>
          <cell r="D597" t="str">
            <v>ТЗОВ "ВОЛИНСЬКА РЕКЛАМА-ВІ АЙ ДЖІ"</v>
          </cell>
          <cell r="E597">
            <v>0</v>
          </cell>
          <cell r="F597">
            <v>3461.03</v>
          </cell>
          <cell r="G597">
            <v>3397.34</v>
          </cell>
        </row>
        <row r="598">
          <cell r="C598">
            <v>35782357</v>
          </cell>
          <cell r="D598" t="str">
            <v>ТЗОВ "ДЕЛЬТА ВЕСТ ОЙЛ ГРУП"</v>
          </cell>
          <cell r="E598">
            <v>0</v>
          </cell>
          <cell r="F598">
            <v>10047.379999999999</v>
          </cell>
          <cell r="G598">
            <v>0</v>
          </cell>
        </row>
        <row r="599">
          <cell r="C599">
            <v>35814928</v>
          </cell>
          <cell r="D599" t="str">
            <v>СТАРОВИЖІВСЬКЕ СТ</v>
          </cell>
          <cell r="E599">
            <v>0</v>
          </cell>
          <cell r="F599">
            <v>25014.19</v>
          </cell>
          <cell r="G599">
            <v>0</v>
          </cell>
        </row>
        <row r="600">
          <cell r="C600">
            <v>35826074</v>
          </cell>
          <cell r="D600" t="str">
            <v>ТЗОВ "НОВОВОЛИНСЬКЕ ТТІ"</v>
          </cell>
          <cell r="E600">
            <v>0</v>
          </cell>
          <cell r="F600">
            <v>3142.8</v>
          </cell>
          <cell r="G600">
            <v>0</v>
          </cell>
        </row>
        <row r="601">
          <cell r="C601">
            <v>35831168</v>
          </cell>
          <cell r="D601" t="str">
            <v>ФГ "ГЛИНЮКА"</v>
          </cell>
          <cell r="E601">
            <v>0</v>
          </cell>
          <cell r="F601">
            <v>3384.87</v>
          </cell>
          <cell r="G601">
            <v>0</v>
          </cell>
        </row>
        <row r="602">
          <cell r="C602">
            <v>35837730</v>
          </cell>
          <cell r="D602" t="str">
            <v>ПП "ПОЖЗАХИСТ ПЛЮС"</v>
          </cell>
          <cell r="E602">
            <v>0</v>
          </cell>
          <cell r="F602">
            <v>470890.91</v>
          </cell>
          <cell r="G602">
            <v>399307.68</v>
          </cell>
        </row>
        <row r="603">
          <cell r="C603">
            <v>35855262</v>
          </cell>
          <cell r="D603" t="str">
            <v>ТОВ "РЕНЕСАНС ЦЕНТР"</v>
          </cell>
          <cell r="E603">
            <v>17</v>
          </cell>
          <cell r="F603">
            <v>923660.44</v>
          </cell>
          <cell r="G603">
            <v>45057.55</v>
          </cell>
        </row>
        <row r="604">
          <cell r="C604">
            <v>35867959</v>
          </cell>
          <cell r="D604" t="str">
            <v>ПП "КОБРА-ЛУЦЬК"</v>
          </cell>
          <cell r="E604">
            <v>0</v>
          </cell>
          <cell r="F604">
            <v>4343.51</v>
          </cell>
          <cell r="G604">
            <v>842.87</v>
          </cell>
        </row>
        <row r="605">
          <cell r="C605">
            <v>35873522</v>
          </cell>
          <cell r="D605" t="str">
            <v>ПРИВАТНЕ ПІДПРИЄМСТВО "ВОЛИНЬАГРОПРОМБУД"</v>
          </cell>
          <cell r="E605">
            <v>0</v>
          </cell>
          <cell r="F605">
            <v>1666.67</v>
          </cell>
          <cell r="G605">
            <v>1666.67</v>
          </cell>
        </row>
        <row r="606">
          <cell r="C606">
            <v>35875069</v>
          </cell>
          <cell r="D606" t="str">
            <v>ПП "ОЛЬВІТА ПЛЮС"</v>
          </cell>
          <cell r="E606">
            <v>0</v>
          </cell>
          <cell r="F606">
            <v>111252</v>
          </cell>
          <cell r="G606">
            <v>111252</v>
          </cell>
        </row>
        <row r="607">
          <cell r="C607">
            <v>35892189</v>
          </cell>
          <cell r="D607" t="str">
            <v>ТОВ "БЛЕК-СТОУН"</v>
          </cell>
          <cell r="E607">
            <v>0</v>
          </cell>
          <cell r="F607">
            <v>7365</v>
          </cell>
          <cell r="G607">
            <v>7365</v>
          </cell>
        </row>
        <row r="608">
          <cell r="C608">
            <v>35914338</v>
          </cell>
          <cell r="D608" t="str">
            <v>ТОВ "ЕЛАЙ-ТРЕЙД" ЛТД</v>
          </cell>
          <cell r="E608">
            <v>0</v>
          </cell>
          <cell r="F608">
            <v>11220</v>
          </cell>
          <cell r="G608">
            <v>11220</v>
          </cell>
        </row>
        <row r="609">
          <cell r="C609">
            <v>35919378</v>
          </cell>
          <cell r="D609" t="str">
            <v>ТОВ "ТЦ "ВІДПОЧИНОК"</v>
          </cell>
          <cell r="E609">
            <v>0</v>
          </cell>
          <cell r="F609">
            <v>6630</v>
          </cell>
          <cell r="G609">
            <v>6630</v>
          </cell>
        </row>
        <row r="610">
          <cell r="C610">
            <v>35963631</v>
          </cell>
          <cell r="D610" t="str">
            <v>ТОВ "ПОЛАРТ-ІНВЕСТ"</v>
          </cell>
          <cell r="E610">
            <v>17</v>
          </cell>
          <cell r="F610">
            <v>680710.75</v>
          </cell>
          <cell r="G610">
            <v>491073.55</v>
          </cell>
        </row>
        <row r="611">
          <cell r="C611">
            <v>35964106</v>
          </cell>
          <cell r="D611" t="str">
            <v>ПП "НОВОСАД-БУД"</v>
          </cell>
          <cell r="E611">
            <v>0</v>
          </cell>
          <cell r="F611">
            <v>153306.42000000001</v>
          </cell>
          <cell r="G611">
            <v>1500</v>
          </cell>
        </row>
        <row r="612">
          <cell r="C612">
            <v>36020477</v>
          </cell>
          <cell r="D612" t="str">
            <v>СВЯТО-ХРЕСТОВОЗДВИЖЕНСЬКА ЦЕРКВА С.ЧОВНИЦЯ</v>
          </cell>
          <cell r="E612">
            <v>0</v>
          </cell>
          <cell r="F612">
            <v>2040</v>
          </cell>
          <cell r="G612">
            <v>2040</v>
          </cell>
        </row>
        <row r="613">
          <cell r="C613">
            <v>36022521</v>
          </cell>
          <cell r="D613" t="str">
            <v>ФГ "ВЕРЕМЧУК"</v>
          </cell>
          <cell r="E613">
            <v>0</v>
          </cell>
          <cell r="F613">
            <v>4962.1899999999996</v>
          </cell>
          <cell r="G613">
            <v>0</v>
          </cell>
        </row>
        <row r="614">
          <cell r="C614">
            <v>36049700</v>
          </cell>
          <cell r="D614" t="str">
            <v>ПП "КОНСАЛТ- ВАРІАНТ"</v>
          </cell>
          <cell r="E614">
            <v>0</v>
          </cell>
          <cell r="F614">
            <v>93136.23</v>
          </cell>
          <cell r="G614">
            <v>64267.11</v>
          </cell>
        </row>
        <row r="615">
          <cell r="C615">
            <v>36058872</v>
          </cell>
          <cell r="D615" t="str">
            <v>ТОВ "АГЕНТСТВО ІНВЕСТИЦІЙНОГО КОНСАЛТИНГУ"</v>
          </cell>
          <cell r="E615">
            <v>17</v>
          </cell>
          <cell r="F615">
            <v>22890.03</v>
          </cell>
          <cell r="G615">
            <v>0</v>
          </cell>
        </row>
        <row r="616">
          <cell r="C616">
            <v>36064467</v>
          </cell>
          <cell r="D616" t="str">
            <v>ПП "СОФТГРУП"</v>
          </cell>
          <cell r="E616">
            <v>0</v>
          </cell>
          <cell r="F616">
            <v>14273.78</v>
          </cell>
          <cell r="G616">
            <v>14273.78</v>
          </cell>
        </row>
        <row r="617">
          <cell r="C617">
            <v>36102219</v>
          </cell>
          <cell r="D617" t="str">
            <v>ТОВ "СІМКІ"</v>
          </cell>
          <cell r="E617">
            <v>0</v>
          </cell>
          <cell r="F617">
            <v>130630.13</v>
          </cell>
          <cell r="G617">
            <v>114047.22</v>
          </cell>
        </row>
        <row r="618">
          <cell r="C618">
            <v>36131852</v>
          </cell>
          <cell r="D618" t="str">
            <v>ФГ "СИЛЬНЕ"</v>
          </cell>
          <cell r="E618">
            <v>0</v>
          </cell>
          <cell r="F618">
            <v>25169.37</v>
          </cell>
          <cell r="G618">
            <v>0</v>
          </cell>
        </row>
        <row r="619">
          <cell r="C619">
            <v>36177845</v>
          </cell>
          <cell r="D619" t="str">
            <v>ФГ "ПРИРІСТ"</v>
          </cell>
          <cell r="E619">
            <v>0</v>
          </cell>
          <cell r="F619">
            <v>78274.45</v>
          </cell>
          <cell r="G619">
            <v>0</v>
          </cell>
        </row>
        <row r="620">
          <cell r="C620">
            <v>36177855</v>
          </cell>
          <cell r="D620" t="str">
            <v>ФЕРМЕРСЬКЕ ГОСПОДАРСТВО "ВІЧИНІ-ФОСА"</v>
          </cell>
          <cell r="E620">
            <v>0</v>
          </cell>
          <cell r="F620">
            <v>1815.3</v>
          </cell>
          <cell r="G620">
            <v>1360</v>
          </cell>
        </row>
        <row r="621">
          <cell r="C621">
            <v>36180941</v>
          </cell>
          <cell r="D621" t="str">
            <v>ПП "ВОЛИНЬ-ПРОДУКТ"</v>
          </cell>
          <cell r="E621">
            <v>0</v>
          </cell>
          <cell r="F621">
            <v>14950.84</v>
          </cell>
          <cell r="G621">
            <v>14950.84</v>
          </cell>
        </row>
        <row r="622">
          <cell r="C622">
            <v>36181332</v>
          </cell>
          <cell r="D622" t="str">
            <v>ТЗОВ "УКРЗАХІД ЦИНК"</v>
          </cell>
          <cell r="E622">
            <v>0</v>
          </cell>
          <cell r="F622">
            <v>7003.18</v>
          </cell>
          <cell r="G622">
            <v>7003.18</v>
          </cell>
        </row>
        <row r="623">
          <cell r="C623">
            <v>36248805</v>
          </cell>
          <cell r="D623" t="str">
            <v>ПП "ГІГАДЖОУЛЬ"</v>
          </cell>
          <cell r="E623">
            <v>17</v>
          </cell>
          <cell r="F623">
            <v>122404.72</v>
          </cell>
          <cell r="G623">
            <v>15998.41</v>
          </cell>
        </row>
        <row r="624">
          <cell r="C624">
            <v>36266887</v>
          </cell>
          <cell r="D624" t="str">
            <v>ТЗОВ "ВМП"</v>
          </cell>
          <cell r="E624">
            <v>0</v>
          </cell>
          <cell r="F624">
            <v>155171.79</v>
          </cell>
          <cell r="G624">
            <v>60322.53</v>
          </cell>
        </row>
        <row r="625">
          <cell r="C625">
            <v>36273480</v>
          </cell>
          <cell r="D625" t="str">
            <v>ТОВ "УКРТАУЕР"</v>
          </cell>
          <cell r="E625">
            <v>17</v>
          </cell>
          <cell r="F625">
            <v>10185.77</v>
          </cell>
          <cell r="G625">
            <v>0</v>
          </cell>
        </row>
        <row r="626">
          <cell r="C626">
            <v>36279723</v>
          </cell>
          <cell r="D626" t="str">
            <v>ДП "ВОЛИНСЬКЕ СУ "СТАЛЬКОНСТРУКЦІЯ" ПАТ "ЦЕНТРСТАЛЬКОНСТРУКЦ</v>
          </cell>
          <cell r="E626">
            <v>0</v>
          </cell>
          <cell r="F626">
            <v>4467.0600000000004</v>
          </cell>
          <cell r="G626">
            <v>4467.0600000000004</v>
          </cell>
        </row>
        <row r="627">
          <cell r="C627">
            <v>36347583</v>
          </cell>
          <cell r="D627" t="str">
            <v>ТОВ "СУМИГРУП"</v>
          </cell>
          <cell r="E627">
            <v>17</v>
          </cell>
          <cell r="F627">
            <v>140392.22</v>
          </cell>
          <cell r="G627">
            <v>21.38</v>
          </cell>
        </row>
        <row r="628">
          <cell r="C628">
            <v>36347782</v>
          </cell>
          <cell r="D628" t="str">
            <v>ТЗОВ "КАЖАН ЛЮКС"</v>
          </cell>
          <cell r="E628">
            <v>0</v>
          </cell>
          <cell r="F628">
            <v>27864.85</v>
          </cell>
          <cell r="G628">
            <v>5100</v>
          </cell>
        </row>
        <row r="629">
          <cell r="C629">
            <v>36394667</v>
          </cell>
          <cell r="D629" t="str">
            <v>ПП "ЗАХІДЕНЕРГОРЕСУРС"</v>
          </cell>
          <cell r="E629">
            <v>0</v>
          </cell>
          <cell r="F629">
            <v>251614.5</v>
          </cell>
          <cell r="G629">
            <v>4868.59</v>
          </cell>
        </row>
        <row r="630">
          <cell r="C630">
            <v>36394963</v>
          </cell>
          <cell r="D630" t="str">
            <v>ПП "ЮНІТЕК-ІТ"</v>
          </cell>
          <cell r="E630">
            <v>0</v>
          </cell>
          <cell r="F630">
            <v>90815.76</v>
          </cell>
          <cell r="G630">
            <v>19439.28</v>
          </cell>
        </row>
        <row r="631">
          <cell r="C631">
            <v>36402224</v>
          </cell>
          <cell r="D631" t="str">
            <v>ПП "ВЕНТА КОМ"</v>
          </cell>
          <cell r="E631">
            <v>0</v>
          </cell>
          <cell r="F631">
            <v>102257.44</v>
          </cell>
          <cell r="G631">
            <v>101644.52</v>
          </cell>
        </row>
        <row r="632">
          <cell r="C632">
            <v>36419076</v>
          </cell>
          <cell r="D632" t="str">
            <v>ТОВ "ВОЛИНЬ-ОПТТОРГ 2023"</v>
          </cell>
          <cell r="E632">
            <v>0</v>
          </cell>
          <cell r="F632">
            <v>372221.51</v>
          </cell>
          <cell r="G632">
            <v>372138.31</v>
          </cell>
        </row>
        <row r="633">
          <cell r="C633">
            <v>36452527</v>
          </cell>
          <cell r="D633" t="str">
            <v>ОК "ГК"ЦЕНТР-ЛУЦЬК"</v>
          </cell>
          <cell r="E633">
            <v>0</v>
          </cell>
          <cell r="F633">
            <v>714837.22</v>
          </cell>
          <cell r="G633">
            <v>8247.85</v>
          </cell>
        </row>
        <row r="634">
          <cell r="C634">
            <v>36457939</v>
          </cell>
          <cell r="D634" t="str">
            <v>ПП "СПЕЦАГРОТАНДАРТ"</v>
          </cell>
          <cell r="E634">
            <v>0</v>
          </cell>
          <cell r="F634">
            <v>13560</v>
          </cell>
          <cell r="G634">
            <v>13528.73</v>
          </cell>
        </row>
        <row r="635">
          <cell r="C635">
            <v>36469389</v>
          </cell>
          <cell r="D635" t="str">
            <v>ТОВ "ВІДХОДИ ЮЕЙ"</v>
          </cell>
          <cell r="E635">
            <v>0</v>
          </cell>
          <cell r="F635">
            <v>9368.3700000000008</v>
          </cell>
          <cell r="G635">
            <v>9367</v>
          </cell>
        </row>
        <row r="636">
          <cell r="C636">
            <v>36479109</v>
          </cell>
          <cell r="D636" t="str">
            <v>ФЕРМЕРСЬКЕ ГОСПОДАРСТВО "КАМЕННЕ"</v>
          </cell>
          <cell r="E636">
            <v>15</v>
          </cell>
          <cell r="F636">
            <v>169089.88</v>
          </cell>
          <cell r="G636">
            <v>169089.88</v>
          </cell>
        </row>
        <row r="637">
          <cell r="C637">
            <v>36484213</v>
          </cell>
          <cell r="D637" t="str">
            <v>ПП "ПЛЕРОМА"</v>
          </cell>
          <cell r="E637">
            <v>0</v>
          </cell>
          <cell r="F637">
            <v>13161.64</v>
          </cell>
          <cell r="G637">
            <v>12240</v>
          </cell>
        </row>
        <row r="638">
          <cell r="C638">
            <v>36484229</v>
          </cell>
          <cell r="D638" t="str">
            <v>ПП"ДРІМКО"</v>
          </cell>
          <cell r="E638">
            <v>15</v>
          </cell>
          <cell r="F638">
            <v>7770.51</v>
          </cell>
          <cell r="G638">
            <v>0</v>
          </cell>
        </row>
        <row r="639">
          <cell r="C639">
            <v>36541171</v>
          </cell>
          <cell r="D639" t="str">
            <v>ГО "ОМЕП"</v>
          </cell>
          <cell r="E639">
            <v>0</v>
          </cell>
          <cell r="F639">
            <v>1700</v>
          </cell>
          <cell r="G639">
            <v>1700</v>
          </cell>
        </row>
        <row r="640">
          <cell r="C640">
            <v>36541302</v>
          </cell>
          <cell r="D640" t="str">
            <v>ТЗОВ "ФУД СИСТЕМ"</v>
          </cell>
          <cell r="E640">
            <v>15</v>
          </cell>
          <cell r="F640">
            <v>24444.42</v>
          </cell>
          <cell r="G640">
            <v>24444.42</v>
          </cell>
        </row>
        <row r="641">
          <cell r="C641">
            <v>36541323</v>
          </cell>
          <cell r="D641" t="str">
            <v>ПП "ЯСЕНКА-СЕРВІС"</v>
          </cell>
          <cell r="E641">
            <v>0</v>
          </cell>
          <cell r="F641">
            <v>2380</v>
          </cell>
          <cell r="G641">
            <v>2380</v>
          </cell>
        </row>
        <row r="642">
          <cell r="C642">
            <v>36555865</v>
          </cell>
          <cell r="D642" t="str">
            <v>ТОВ "Б.К.С.-ТРЕЙД"</v>
          </cell>
          <cell r="E642">
            <v>0</v>
          </cell>
          <cell r="F642">
            <v>11061.79</v>
          </cell>
          <cell r="G642">
            <v>102</v>
          </cell>
        </row>
        <row r="643">
          <cell r="C643">
            <v>36604634</v>
          </cell>
          <cell r="D643" t="str">
            <v>ПРИВАТНЕ ПIДПРИЄМСТВО "ЛОДОМЕРІЯ"</v>
          </cell>
          <cell r="E643">
            <v>0</v>
          </cell>
          <cell r="F643">
            <v>4760</v>
          </cell>
          <cell r="G643">
            <v>4760</v>
          </cell>
        </row>
        <row r="644">
          <cell r="C644">
            <v>36606249</v>
          </cell>
          <cell r="D644" t="str">
            <v>ПРИВАТНЕ ПІДПРИЄМСТВО "МІДАС-ТРЕЙД"</v>
          </cell>
          <cell r="E644">
            <v>17</v>
          </cell>
          <cell r="F644">
            <v>33249.24</v>
          </cell>
          <cell r="G644">
            <v>0</v>
          </cell>
        </row>
        <row r="645">
          <cell r="C645">
            <v>36606275</v>
          </cell>
          <cell r="D645" t="str">
            <v>ПП "ЛЕЛЯ"</v>
          </cell>
          <cell r="E645">
            <v>0</v>
          </cell>
          <cell r="F645">
            <v>8318.89</v>
          </cell>
          <cell r="G645">
            <v>0</v>
          </cell>
        </row>
        <row r="646">
          <cell r="C646">
            <v>36606537</v>
          </cell>
          <cell r="D646" t="str">
            <v>ПП "МАГНАТ АГРО"</v>
          </cell>
          <cell r="E646">
            <v>0</v>
          </cell>
          <cell r="F646">
            <v>374993.98</v>
          </cell>
          <cell r="G646">
            <v>130821.68</v>
          </cell>
        </row>
        <row r="647">
          <cell r="C647">
            <v>36621183</v>
          </cell>
          <cell r="D647" t="str">
            <v>ФГ "ТРАВНЕВЕ ПЛЮС"</v>
          </cell>
          <cell r="E647">
            <v>0</v>
          </cell>
          <cell r="F647">
            <v>4137.26</v>
          </cell>
          <cell r="G647">
            <v>0</v>
          </cell>
        </row>
        <row r="648">
          <cell r="C648">
            <v>36689519</v>
          </cell>
          <cell r="D648" t="str">
            <v>ТОВ "КРИШТАЛЕВИЙ ЛІС"</v>
          </cell>
          <cell r="E648">
            <v>17</v>
          </cell>
          <cell r="F648">
            <v>130750.94</v>
          </cell>
          <cell r="G648">
            <v>8067.95</v>
          </cell>
        </row>
        <row r="649">
          <cell r="C649">
            <v>36698921</v>
          </cell>
          <cell r="D649" t="str">
            <v>ПП "НАШ ПРОДМАРКЕТ"</v>
          </cell>
          <cell r="E649">
            <v>0</v>
          </cell>
          <cell r="F649">
            <v>58707.64</v>
          </cell>
          <cell r="G649">
            <v>5426.89</v>
          </cell>
        </row>
        <row r="650">
          <cell r="C650">
            <v>36698958</v>
          </cell>
          <cell r="D650" t="str">
            <v>ПП "ВІТАНТРАНС"</v>
          </cell>
          <cell r="E650">
            <v>0</v>
          </cell>
          <cell r="F650">
            <v>21484.73</v>
          </cell>
          <cell r="G650">
            <v>16542.79</v>
          </cell>
        </row>
        <row r="651">
          <cell r="C651">
            <v>36699265</v>
          </cell>
          <cell r="D651" t="str">
            <v>ТЗОВ "ВОЛИНЬ-МОНОЛІТ"</v>
          </cell>
          <cell r="E651">
            <v>0</v>
          </cell>
          <cell r="F651">
            <v>9702.9500000000007</v>
          </cell>
          <cell r="G651">
            <v>0</v>
          </cell>
        </row>
        <row r="652">
          <cell r="C652">
            <v>36704055</v>
          </cell>
          <cell r="D652" t="str">
            <v>ОСББ"МРІЯ -ЧАС"</v>
          </cell>
          <cell r="E652">
            <v>0</v>
          </cell>
          <cell r="F652">
            <v>3060</v>
          </cell>
          <cell r="G652">
            <v>3060</v>
          </cell>
        </row>
        <row r="653">
          <cell r="C653">
            <v>36704882</v>
          </cell>
          <cell r="D653" t="str">
            <v>ТЗОВ "ВІК ОІЛ"</v>
          </cell>
          <cell r="E653">
            <v>0</v>
          </cell>
          <cell r="F653">
            <v>12567.19</v>
          </cell>
          <cell r="G653">
            <v>12567.19</v>
          </cell>
        </row>
        <row r="654">
          <cell r="C654">
            <v>36709833</v>
          </cell>
          <cell r="D654" t="str">
            <v>ПП "СВЦ АНАЛІЗ ВОДИ"</v>
          </cell>
          <cell r="E654">
            <v>28</v>
          </cell>
          <cell r="F654">
            <v>1407186.01</v>
          </cell>
          <cell r="G654">
            <v>1407186.01</v>
          </cell>
        </row>
        <row r="655">
          <cell r="C655">
            <v>36716751</v>
          </cell>
          <cell r="D655" t="str">
            <v>ТОВ "АГРО-ХЕЛП"</v>
          </cell>
          <cell r="E655">
            <v>0</v>
          </cell>
          <cell r="F655">
            <v>4626.26</v>
          </cell>
          <cell r="G655">
            <v>4567.3999999999996</v>
          </cell>
        </row>
        <row r="656">
          <cell r="C656">
            <v>36716772</v>
          </cell>
          <cell r="D656" t="str">
            <v>ФГ "ЕКО-ТУР"</v>
          </cell>
          <cell r="E656">
            <v>0</v>
          </cell>
          <cell r="F656">
            <v>6112.9</v>
          </cell>
          <cell r="G656">
            <v>0</v>
          </cell>
        </row>
        <row r="657">
          <cell r="C657">
            <v>36716793</v>
          </cell>
          <cell r="D657" t="str">
            <v>ПП "ПРОМБУД-5"</v>
          </cell>
          <cell r="E657">
            <v>0</v>
          </cell>
          <cell r="F657">
            <v>215419.21</v>
          </cell>
          <cell r="G657">
            <v>0</v>
          </cell>
        </row>
        <row r="658">
          <cell r="C658">
            <v>36716814</v>
          </cell>
          <cell r="D658" t="str">
            <v>КП "ЛУЦЬКЕ"</v>
          </cell>
          <cell r="E658">
            <v>15</v>
          </cell>
          <cell r="F658">
            <v>46483.05</v>
          </cell>
          <cell r="G658">
            <v>46483.05</v>
          </cell>
        </row>
        <row r="659">
          <cell r="C659">
            <v>36775906</v>
          </cell>
          <cell r="D659" t="str">
            <v>ПП "ТОРЕНС"</v>
          </cell>
          <cell r="E659">
            <v>0</v>
          </cell>
          <cell r="F659">
            <v>152329.01</v>
          </cell>
          <cell r="G659">
            <v>7434.76</v>
          </cell>
        </row>
        <row r="660">
          <cell r="C660">
            <v>36834201</v>
          </cell>
          <cell r="D660" t="str">
            <v>ПП "СПОРТЕЛІТБУД"</v>
          </cell>
          <cell r="E660">
            <v>0</v>
          </cell>
          <cell r="F660">
            <v>499051.43</v>
          </cell>
          <cell r="G660">
            <v>0</v>
          </cell>
        </row>
        <row r="661">
          <cell r="C661">
            <v>36852503</v>
          </cell>
          <cell r="D661" t="str">
            <v>ТОВ "ЛЕОНАРС ТРЕЙД"</v>
          </cell>
          <cell r="E661">
            <v>0</v>
          </cell>
          <cell r="F661">
            <v>334165.09999999998</v>
          </cell>
          <cell r="G661">
            <v>259081.37</v>
          </cell>
        </row>
        <row r="662">
          <cell r="C662">
            <v>36853769</v>
          </cell>
          <cell r="D662" t="str">
            <v>ТОВ "СЕЛТІКС ПРОДАКШН"</v>
          </cell>
          <cell r="E662">
            <v>0</v>
          </cell>
          <cell r="F662">
            <v>4590.33</v>
          </cell>
          <cell r="G662">
            <v>4590.33</v>
          </cell>
        </row>
        <row r="663">
          <cell r="C663">
            <v>36856932</v>
          </cell>
          <cell r="D663" t="str">
            <v>ТОВ "ГРАД ІНВЕСТ РІАЛ ІСТЕЙТ"</v>
          </cell>
          <cell r="E663">
            <v>17</v>
          </cell>
          <cell r="F663">
            <v>7738.99</v>
          </cell>
          <cell r="G663">
            <v>0</v>
          </cell>
        </row>
        <row r="664">
          <cell r="C664">
            <v>36861523</v>
          </cell>
          <cell r="D664" t="str">
            <v>ПП "ГОЛІАФ-2009"</v>
          </cell>
          <cell r="E664">
            <v>0</v>
          </cell>
          <cell r="F664">
            <v>24937.84</v>
          </cell>
          <cell r="G664">
            <v>0</v>
          </cell>
        </row>
        <row r="665">
          <cell r="C665">
            <v>36875782</v>
          </cell>
          <cell r="D665" t="str">
            <v>ВОЛИНСЬКИЙ ОБЛАСНИЙ БЛАГОДІЙНИЙ ФОНД "КАРІТАС-ВОЛИНЬ"</v>
          </cell>
          <cell r="E665">
            <v>0</v>
          </cell>
          <cell r="F665">
            <v>26269.200000000001</v>
          </cell>
          <cell r="G665">
            <v>0</v>
          </cell>
        </row>
        <row r="666">
          <cell r="C666">
            <v>36882805</v>
          </cell>
          <cell r="D666" t="str">
            <v>ТЗОВ "ДЕЛЬТА БУД"</v>
          </cell>
          <cell r="E666">
            <v>0</v>
          </cell>
          <cell r="F666">
            <v>18644.28</v>
          </cell>
          <cell r="G666">
            <v>7200</v>
          </cell>
        </row>
        <row r="667">
          <cell r="C667">
            <v>36905994</v>
          </cell>
          <cell r="D667" t="str">
            <v>ПП "ПРОМ ОІЛ ТРЕЙД"</v>
          </cell>
          <cell r="E667">
            <v>17</v>
          </cell>
          <cell r="F667">
            <v>2507600.08</v>
          </cell>
          <cell r="G667">
            <v>1788278.97</v>
          </cell>
        </row>
        <row r="668">
          <cell r="C668">
            <v>36920426</v>
          </cell>
          <cell r="D668" t="str">
            <v>ТОВ "САМСОН ЗАХІД"</v>
          </cell>
          <cell r="E668">
            <v>14</v>
          </cell>
          <cell r="F668">
            <v>5023430.3899999997</v>
          </cell>
          <cell r="G668">
            <v>5023419.53</v>
          </cell>
        </row>
        <row r="669">
          <cell r="C669">
            <v>36927492</v>
          </cell>
          <cell r="D669" t="str">
            <v>ТОВ "АКВАЛУМ ЮА"</v>
          </cell>
          <cell r="E669">
            <v>0</v>
          </cell>
          <cell r="F669">
            <v>243914.49</v>
          </cell>
          <cell r="G669">
            <v>243914.49</v>
          </cell>
        </row>
        <row r="670">
          <cell r="C670">
            <v>36932997</v>
          </cell>
          <cell r="D670" t="str">
            <v>ФГ " ЗАХІДНИЙ БУГ "</v>
          </cell>
          <cell r="E670">
            <v>4</v>
          </cell>
          <cell r="F670">
            <v>35689288.630000003</v>
          </cell>
          <cell r="G670">
            <v>35225503.340000004</v>
          </cell>
        </row>
        <row r="671">
          <cell r="C671">
            <v>36936216</v>
          </cell>
          <cell r="D671" t="str">
            <v>ПП "САНТЕ ЛЮКС"</v>
          </cell>
          <cell r="E671">
            <v>15</v>
          </cell>
          <cell r="F671">
            <v>42659.86</v>
          </cell>
          <cell r="G671">
            <v>0</v>
          </cell>
        </row>
        <row r="672">
          <cell r="C672">
            <v>36987906</v>
          </cell>
          <cell r="D672" t="str">
            <v>ТОВ "АГРО ОПТ КОМПЛЕКТ"</v>
          </cell>
          <cell r="E672">
            <v>0</v>
          </cell>
          <cell r="F672">
            <v>4843</v>
          </cell>
          <cell r="G672">
            <v>3736.4</v>
          </cell>
        </row>
        <row r="673">
          <cell r="C673">
            <v>37029051</v>
          </cell>
          <cell r="D673" t="str">
            <v>ПП "ВЕСТА Н"</v>
          </cell>
          <cell r="E673">
            <v>0</v>
          </cell>
          <cell r="F673">
            <v>6387.12</v>
          </cell>
          <cell r="G673">
            <v>0</v>
          </cell>
        </row>
        <row r="674">
          <cell r="C674">
            <v>37040033</v>
          </cell>
          <cell r="D674" t="str">
            <v>ТОВ "СТАРИЙ ПОРИЦЬК"</v>
          </cell>
          <cell r="E674">
            <v>0</v>
          </cell>
          <cell r="F674">
            <v>12224.14</v>
          </cell>
          <cell r="G674">
            <v>0</v>
          </cell>
        </row>
        <row r="675">
          <cell r="C675">
            <v>37040049</v>
          </cell>
          <cell r="D675" t="str">
            <v>ТОВ"НОВА ЕНЕРГІЯ"</v>
          </cell>
          <cell r="E675">
            <v>0</v>
          </cell>
          <cell r="F675">
            <v>7352.05</v>
          </cell>
          <cell r="G675">
            <v>0</v>
          </cell>
        </row>
        <row r="676">
          <cell r="C676">
            <v>37051637</v>
          </cell>
          <cell r="D676" t="str">
            <v>ТОВ "СЄВЄРОДОНЕЦЬКИЙ АБЗ"</v>
          </cell>
          <cell r="E676">
            <v>17</v>
          </cell>
          <cell r="F676">
            <v>7893.12</v>
          </cell>
          <cell r="G676">
            <v>1360</v>
          </cell>
        </row>
        <row r="677">
          <cell r="C677">
            <v>37068076</v>
          </cell>
          <cell r="D677" t="str">
            <v>ТЗОВ "РУФАРТ УКРАЇНА"</v>
          </cell>
          <cell r="E677">
            <v>0</v>
          </cell>
          <cell r="F677">
            <v>5670.58</v>
          </cell>
          <cell r="G677">
            <v>2899.61</v>
          </cell>
        </row>
        <row r="678">
          <cell r="C678">
            <v>37076190</v>
          </cell>
          <cell r="D678" t="str">
            <v>ТОВ "ПРОМИСЛОВА ГРУПА "СТРОЙ СТАНДАРТ"</v>
          </cell>
          <cell r="E678">
            <v>0</v>
          </cell>
          <cell r="F678">
            <v>11730</v>
          </cell>
          <cell r="G678">
            <v>11730</v>
          </cell>
        </row>
        <row r="679">
          <cell r="C679">
            <v>37107375</v>
          </cell>
          <cell r="D679" t="str">
            <v>ТЗОВ "ЗТС +"</v>
          </cell>
          <cell r="E679">
            <v>0</v>
          </cell>
          <cell r="F679">
            <v>3201.71</v>
          </cell>
          <cell r="G679">
            <v>0</v>
          </cell>
        </row>
        <row r="680">
          <cell r="C680">
            <v>37107472</v>
          </cell>
          <cell r="D680" t="str">
            <v>ПАРАФІЯ ТРЬОХ СВЯТИТЕЛІВ ПЦУ СЕЛА ТЕЛЬЧІ МАНЕВИЦЬКОГО РАЙОНУ</v>
          </cell>
          <cell r="E680">
            <v>0</v>
          </cell>
          <cell r="F680">
            <v>2380</v>
          </cell>
          <cell r="G680">
            <v>2380</v>
          </cell>
        </row>
        <row r="681">
          <cell r="C681">
            <v>37121033</v>
          </cell>
          <cell r="D681" t="str">
            <v>ТОВ "ТК "ЗАХІДНАФТОПРОМ "</v>
          </cell>
          <cell r="E681">
            <v>0</v>
          </cell>
          <cell r="F681">
            <v>1662625.19</v>
          </cell>
          <cell r="G681">
            <v>867770.09</v>
          </cell>
        </row>
        <row r="682">
          <cell r="C682">
            <v>37121122</v>
          </cell>
          <cell r="D682" t="str">
            <v>ПП "ГОРАГРОТЕХЛІС"</v>
          </cell>
          <cell r="E682">
            <v>0</v>
          </cell>
          <cell r="F682">
            <v>505305.09</v>
          </cell>
          <cell r="G682">
            <v>505305.09</v>
          </cell>
        </row>
        <row r="683">
          <cell r="C683">
            <v>37128898</v>
          </cell>
          <cell r="D683" t="str">
            <v>ТОВ "ІНВЕСТОР ПЛЮС"</v>
          </cell>
          <cell r="E683">
            <v>0</v>
          </cell>
          <cell r="F683">
            <v>12512.4</v>
          </cell>
          <cell r="G683">
            <v>0</v>
          </cell>
        </row>
        <row r="684">
          <cell r="C684">
            <v>37165945</v>
          </cell>
          <cell r="D684" t="str">
            <v>ТОВ ТД "АГРОІМПОРТ ЛТД"</v>
          </cell>
          <cell r="E684">
            <v>17</v>
          </cell>
          <cell r="F684">
            <v>131661.60999999999</v>
          </cell>
          <cell r="G684">
            <v>0</v>
          </cell>
        </row>
        <row r="685">
          <cell r="C685">
            <v>37177730</v>
          </cell>
          <cell r="D685" t="str">
            <v>ТОВ "ЗАХІДТЕХНОБУД"</v>
          </cell>
          <cell r="E685">
            <v>0</v>
          </cell>
          <cell r="F685">
            <v>10348.23</v>
          </cell>
          <cell r="G685">
            <v>10348.23</v>
          </cell>
        </row>
        <row r="686">
          <cell r="C686">
            <v>37204376</v>
          </cell>
          <cell r="D686" t="str">
            <v>ТЗОВ "АРГОС СП"</v>
          </cell>
          <cell r="E686">
            <v>0</v>
          </cell>
          <cell r="F686">
            <v>42289.45</v>
          </cell>
          <cell r="G686">
            <v>30456.720000000001</v>
          </cell>
        </row>
        <row r="687">
          <cell r="C687">
            <v>37204769</v>
          </cell>
          <cell r="D687" t="str">
            <v>ТЗОВ БФ "МЕТА"</v>
          </cell>
          <cell r="E687">
            <v>0</v>
          </cell>
          <cell r="F687">
            <v>38851.39</v>
          </cell>
          <cell r="G687">
            <v>23795.16</v>
          </cell>
        </row>
        <row r="688">
          <cell r="C688">
            <v>37227016</v>
          </cell>
          <cell r="D688" t="str">
            <v>ТОВ "МАРК-СЕТ"</v>
          </cell>
          <cell r="E688">
            <v>0</v>
          </cell>
          <cell r="F688">
            <v>4118</v>
          </cell>
          <cell r="G688">
            <v>4118</v>
          </cell>
        </row>
        <row r="689">
          <cell r="C689">
            <v>37236434</v>
          </cell>
          <cell r="D689" t="str">
            <v>ТОВ "МУСТАНГ ТРАНС"</v>
          </cell>
          <cell r="E689">
            <v>0</v>
          </cell>
          <cell r="F689">
            <v>1000000</v>
          </cell>
          <cell r="G689">
            <v>1000000</v>
          </cell>
        </row>
        <row r="690">
          <cell r="C690">
            <v>37319693</v>
          </cell>
          <cell r="D690" t="str">
            <v>ТЗОВ "СТП РІТЕЙЛ"</v>
          </cell>
          <cell r="E690">
            <v>17</v>
          </cell>
          <cell r="F690">
            <v>10000</v>
          </cell>
          <cell r="G690">
            <v>10000</v>
          </cell>
        </row>
        <row r="691">
          <cell r="C691">
            <v>37320054</v>
          </cell>
          <cell r="D691" t="str">
            <v>ПП "АВ ЛОГІСТИК"</v>
          </cell>
          <cell r="E691">
            <v>28</v>
          </cell>
          <cell r="F691">
            <v>1314795.9099999999</v>
          </cell>
          <cell r="G691">
            <v>1045856.48</v>
          </cell>
        </row>
        <row r="692">
          <cell r="C692">
            <v>37320068</v>
          </cell>
          <cell r="D692" t="str">
            <v>ТОВ "ШОЛЬЦ-УТИЛІЗАТОР АВ"</v>
          </cell>
          <cell r="E692">
            <v>0</v>
          </cell>
          <cell r="F692">
            <v>5294.66</v>
          </cell>
          <cell r="G692">
            <v>5240.96</v>
          </cell>
        </row>
        <row r="693">
          <cell r="C693">
            <v>37358219</v>
          </cell>
          <cell r="D693" t="str">
            <v>ПП "ВОЛТРАНС"</v>
          </cell>
          <cell r="E693">
            <v>0</v>
          </cell>
          <cell r="F693">
            <v>7628.23</v>
          </cell>
          <cell r="G693">
            <v>2131.17</v>
          </cell>
        </row>
        <row r="694">
          <cell r="C694">
            <v>37373389</v>
          </cell>
          <cell r="D694" t="str">
            <v>ТОВ "ВУД ТРЕЙД КОМПАНІ"</v>
          </cell>
          <cell r="E694">
            <v>0</v>
          </cell>
          <cell r="F694">
            <v>10518.98</v>
          </cell>
          <cell r="G694">
            <v>171.76</v>
          </cell>
        </row>
        <row r="695">
          <cell r="C695">
            <v>37382414</v>
          </cell>
          <cell r="D695" t="str">
            <v>ПП "АСІН"</v>
          </cell>
          <cell r="E695">
            <v>17</v>
          </cell>
          <cell r="F695">
            <v>8919.7000000000007</v>
          </cell>
          <cell r="G695">
            <v>0</v>
          </cell>
        </row>
        <row r="696">
          <cell r="C696">
            <v>37397326</v>
          </cell>
          <cell r="D696" t="str">
            <v>ТОВ "ВАРВАРІВСЬКИЙ ЕЛЕВАТОР"</v>
          </cell>
          <cell r="E696">
            <v>0</v>
          </cell>
          <cell r="F696">
            <v>9599</v>
          </cell>
          <cell r="G696">
            <v>9599</v>
          </cell>
        </row>
        <row r="697">
          <cell r="C697">
            <v>37427266</v>
          </cell>
          <cell r="D697" t="str">
            <v>ПП "НАФТОХІМ ПРОДУКТ"</v>
          </cell>
          <cell r="E697">
            <v>0</v>
          </cell>
          <cell r="F697">
            <v>27456.799999999999</v>
          </cell>
          <cell r="G697">
            <v>27456.799999999999</v>
          </cell>
        </row>
        <row r="698">
          <cell r="C698">
            <v>37437232</v>
          </cell>
          <cell r="D698" t="str">
            <v>ТОВ "СОТІК АГРО"</v>
          </cell>
          <cell r="E698">
            <v>4</v>
          </cell>
          <cell r="F698">
            <v>1340233.8500000001</v>
          </cell>
          <cell r="G698">
            <v>105022.22</v>
          </cell>
        </row>
        <row r="699">
          <cell r="C699">
            <v>37441998</v>
          </cell>
          <cell r="D699" t="str">
            <v>ТОВ "Н.Т.М"</v>
          </cell>
          <cell r="E699">
            <v>0</v>
          </cell>
          <cell r="F699">
            <v>57421.48</v>
          </cell>
          <cell r="G699">
            <v>1508.2</v>
          </cell>
        </row>
        <row r="700">
          <cell r="C700">
            <v>37442079</v>
          </cell>
          <cell r="D700" t="str">
            <v>ТЗОВ "ТРАНСАГРО-ІНВЕСТ"</v>
          </cell>
          <cell r="E700">
            <v>0</v>
          </cell>
          <cell r="F700">
            <v>6602.23</v>
          </cell>
          <cell r="G700">
            <v>1512.23</v>
          </cell>
        </row>
        <row r="701">
          <cell r="C701">
            <v>37472790</v>
          </cell>
          <cell r="D701" t="str">
            <v>ТОВ "ГРІНВУД ТРЕЙД"</v>
          </cell>
          <cell r="E701">
            <v>0</v>
          </cell>
          <cell r="F701">
            <v>2370.87</v>
          </cell>
          <cell r="G701">
            <v>2370.87</v>
          </cell>
        </row>
        <row r="702">
          <cell r="C702">
            <v>37490542</v>
          </cell>
          <cell r="D702" t="str">
            <v>ПП "ТД АМІКО-КЕРАМІКА"</v>
          </cell>
          <cell r="E702">
            <v>0</v>
          </cell>
          <cell r="F702">
            <v>452404.96</v>
          </cell>
          <cell r="G702">
            <v>5602.25</v>
          </cell>
        </row>
        <row r="703">
          <cell r="C703">
            <v>37520097</v>
          </cell>
          <cell r="D703" t="str">
            <v>ТОВ "ЕКОСТРОЙ-1"</v>
          </cell>
          <cell r="E703">
            <v>0</v>
          </cell>
          <cell r="F703">
            <v>183976.95999999999</v>
          </cell>
          <cell r="G703">
            <v>0</v>
          </cell>
        </row>
        <row r="704">
          <cell r="C704">
            <v>37532126</v>
          </cell>
          <cell r="D704" t="str">
            <v>ТОВ "СВ КОМПАНІ"</v>
          </cell>
          <cell r="E704">
            <v>0</v>
          </cell>
          <cell r="F704">
            <v>10306.299999999999</v>
          </cell>
          <cell r="G704">
            <v>10306.299999999999</v>
          </cell>
        </row>
        <row r="705">
          <cell r="C705">
            <v>37535457</v>
          </cell>
          <cell r="D705" t="str">
            <v>ТОВ "КАРГО ТЕХНОЛОДЖИ"</v>
          </cell>
          <cell r="E705">
            <v>0</v>
          </cell>
          <cell r="F705">
            <v>10392.5</v>
          </cell>
          <cell r="G705">
            <v>10392.5</v>
          </cell>
        </row>
        <row r="706">
          <cell r="C706">
            <v>37537716</v>
          </cell>
          <cell r="D706" t="str">
            <v>ТЗОВ "ЗАХІД ЛІС"</v>
          </cell>
          <cell r="E706">
            <v>0</v>
          </cell>
          <cell r="F706">
            <v>159446.22</v>
          </cell>
          <cell r="G706">
            <v>153917.25</v>
          </cell>
        </row>
        <row r="707">
          <cell r="C707">
            <v>37537852</v>
          </cell>
          <cell r="D707" t="str">
            <v>ФГ "СТАДНІЦЬКОГО"</v>
          </cell>
          <cell r="E707">
            <v>0</v>
          </cell>
          <cell r="F707">
            <v>7360</v>
          </cell>
          <cell r="G707">
            <v>0</v>
          </cell>
        </row>
        <row r="708">
          <cell r="C708">
            <v>37572400</v>
          </cell>
          <cell r="D708" t="str">
            <v>ПП "САДРЕСТ"</v>
          </cell>
          <cell r="E708">
            <v>0</v>
          </cell>
          <cell r="F708">
            <v>3610</v>
          </cell>
          <cell r="G708">
            <v>3060</v>
          </cell>
        </row>
        <row r="709">
          <cell r="C709">
            <v>37572766</v>
          </cell>
          <cell r="D709" t="str">
            <v>ТОВАРИСТВО З ОБМЕЖЕНОЮ ВІДПОВІДАЛЬНІСТЮ "БРЕНДБОРД"</v>
          </cell>
          <cell r="E709">
            <v>0</v>
          </cell>
          <cell r="F709">
            <v>12735.21</v>
          </cell>
          <cell r="G709">
            <v>8312.01</v>
          </cell>
        </row>
        <row r="710">
          <cell r="C710">
            <v>37580080</v>
          </cell>
          <cell r="D710" t="str">
            <v>ТОВ "ХАЙБЕРРІ"</v>
          </cell>
          <cell r="E710">
            <v>0</v>
          </cell>
          <cell r="F710">
            <v>44330.62</v>
          </cell>
          <cell r="G710">
            <v>0</v>
          </cell>
        </row>
        <row r="711">
          <cell r="C711">
            <v>37580206</v>
          </cell>
          <cell r="D711" t="str">
            <v>ТОВ "ВІДРОДЖЕННЯ ВОЛИНІ"</v>
          </cell>
          <cell r="E711">
            <v>0</v>
          </cell>
          <cell r="F711">
            <v>3060</v>
          </cell>
          <cell r="G711">
            <v>3060</v>
          </cell>
        </row>
        <row r="712">
          <cell r="C712">
            <v>37580227</v>
          </cell>
          <cell r="D712" t="str">
            <v>ТЗОВ "ДАРИ ВОЛИНІ"</v>
          </cell>
          <cell r="E712">
            <v>0</v>
          </cell>
          <cell r="F712">
            <v>11831.8</v>
          </cell>
          <cell r="G712">
            <v>0</v>
          </cell>
        </row>
        <row r="713">
          <cell r="C713">
            <v>37584902</v>
          </cell>
          <cell r="D713" t="str">
            <v>ПРАТ "УКРЗАХІДЕНЕРГО"</v>
          </cell>
          <cell r="E713">
            <v>0</v>
          </cell>
          <cell r="F713">
            <v>364725.67</v>
          </cell>
          <cell r="G713">
            <v>364725.67</v>
          </cell>
        </row>
        <row r="714">
          <cell r="C714">
            <v>37598021</v>
          </cell>
          <cell r="D714" t="str">
            <v>ТОВ "МЕТАЛ ТРАНС"</v>
          </cell>
          <cell r="E714">
            <v>15</v>
          </cell>
          <cell r="F714">
            <v>1100040.5900000001</v>
          </cell>
          <cell r="G714">
            <v>898338.35</v>
          </cell>
        </row>
        <row r="715">
          <cell r="C715">
            <v>37610654</v>
          </cell>
          <cell r="D715" t="str">
            <v>ТОВ "ВОКПІЕМ"</v>
          </cell>
          <cell r="E715">
            <v>0</v>
          </cell>
          <cell r="F715">
            <v>2380</v>
          </cell>
          <cell r="G715">
            <v>2380</v>
          </cell>
        </row>
        <row r="716">
          <cell r="C716">
            <v>37610895</v>
          </cell>
          <cell r="D716" t="str">
            <v>ТОВ "ЕКОСОРТ"</v>
          </cell>
          <cell r="E716">
            <v>0</v>
          </cell>
          <cell r="F716">
            <v>9690</v>
          </cell>
          <cell r="G716">
            <v>9690</v>
          </cell>
        </row>
        <row r="717">
          <cell r="C717">
            <v>37626601</v>
          </cell>
          <cell r="D717" t="str">
            <v>ФГ" ЗАХІД-ОВОЧ"</v>
          </cell>
          <cell r="E717">
            <v>0</v>
          </cell>
          <cell r="F717">
            <v>9267.11</v>
          </cell>
          <cell r="G717">
            <v>0</v>
          </cell>
        </row>
        <row r="718">
          <cell r="C718">
            <v>37645891</v>
          </cell>
          <cell r="D718" t="str">
            <v>ПП "ЗАХІД-ЦЕМЕНТ"</v>
          </cell>
          <cell r="E718">
            <v>0</v>
          </cell>
          <cell r="F718">
            <v>71983.12</v>
          </cell>
          <cell r="G718">
            <v>38674.839999999997</v>
          </cell>
        </row>
        <row r="719">
          <cell r="C719">
            <v>37669252</v>
          </cell>
          <cell r="D719" t="str">
            <v>ТОВ "ВІЛЕНА-М"</v>
          </cell>
          <cell r="E719">
            <v>15</v>
          </cell>
          <cell r="F719">
            <v>31477.61</v>
          </cell>
          <cell r="G719">
            <v>17952.55</v>
          </cell>
        </row>
        <row r="720">
          <cell r="C720">
            <v>37691314</v>
          </cell>
          <cell r="D720" t="str">
            <v>ФГ "СТЛ"</v>
          </cell>
          <cell r="E720">
            <v>0</v>
          </cell>
          <cell r="F720">
            <v>3907.26</v>
          </cell>
          <cell r="G720">
            <v>0</v>
          </cell>
        </row>
        <row r="721">
          <cell r="C721">
            <v>37707129</v>
          </cell>
          <cell r="D721" t="str">
            <v>ТОВ "АВТОДОК-ЛУЦЬК"</v>
          </cell>
          <cell r="E721">
            <v>0</v>
          </cell>
          <cell r="F721">
            <v>189049.55</v>
          </cell>
          <cell r="G721">
            <v>1900</v>
          </cell>
        </row>
        <row r="722">
          <cell r="C722">
            <v>37707313</v>
          </cell>
          <cell r="D722" t="str">
            <v>ФГ "НОВОСАДА П.П."</v>
          </cell>
          <cell r="E722">
            <v>0</v>
          </cell>
          <cell r="F722">
            <v>9293.48</v>
          </cell>
          <cell r="G722">
            <v>0</v>
          </cell>
        </row>
        <row r="723">
          <cell r="C723">
            <v>37707329</v>
          </cell>
          <cell r="D723" t="str">
            <v>ТЗОВ "ЗЕЛЕНЕ"</v>
          </cell>
          <cell r="E723">
            <v>0</v>
          </cell>
          <cell r="F723">
            <v>165524.57</v>
          </cell>
          <cell r="G723">
            <v>13811.6</v>
          </cell>
        </row>
        <row r="724">
          <cell r="C724">
            <v>37720381</v>
          </cell>
          <cell r="D724" t="str">
            <v>ТОВ "Е Т А Л О Н"</v>
          </cell>
          <cell r="E724">
            <v>0</v>
          </cell>
          <cell r="F724">
            <v>26749.72</v>
          </cell>
          <cell r="G724">
            <v>26749.72</v>
          </cell>
        </row>
        <row r="725">
          <cell r="C725">
            <v>37751467</v>
          </cell>
          <cell r="D725" t="str">
            <v>ТЗОВ "ПРОМТЕХМАРКЕТ"</v>
          </cell>
          <cell r="E725">
            <v>0</v>
          </cell>
          <cell r="F725">
            <v>13054.49</v>
          </cell>
          <cell r="G725">
            <v>13054.49</v>
          </cell>
        </row>
        <row r="726">
          <cell r="C726">
            <v>37751514</v>
          </cell>
          <cell r="D726" t="str">
            <v>ТОВ "ЗАХІДНИЙ РІТЕЙЛ"</v>
          </cell>
          <cell r="E726">
            <v>0</v>
          </cell>
          <cell r="F726">
            <v>13675.71</v>
          </cell>
          <cell r="G726">
            <v>13675.71</v>
          </cell>
        </row>
        <row r="727">
          <cell r="C727">
            <v>37751933</v>
          </cell>
          <cell r="D727" t="str">
            <v>ТЗОВ "ДУБЕЧНЕНСЬКИЙ КЕРАМІЧНИЙ ЗАВОД"</v>
          </cell>
          <cell r="E727">
            <v>0</v>
          </cell>
          <cell r="F727">
            <v>1722707.19</v>
          </cell>
          <cell r="G727">
            <v>57240.37</v>
          </cell>
        </row>
        <row r="728">
          <cell r="C728">
            <v>37786175</v>
          </cell>
          <cell r="D728" t="str">
            <v>ТОВ "ВОЛИНЬАГРОПРОДАКТС"</v>
          </cell>
          <cell r="E728">
            <v>0</v>
          </cell>
          <cell r="F728">
            <v>13935.38</v>
          </cell>
          <cell r="G728">
            <v>6226</v>
          </cell>
        </row>
        <row r="729">
          <cell r="C729">
            <v>37786264</v>
          </cell>
          <cell r="D729" t="str">
            <v>ОК "ЕНЕРГЕТИК ПЛЮС"</v>
          </cell>
          <cell r="E729">
            <v>0</v>
          </cell>
          <cell r="F729">
            <v>2343.34</v>
          </cell>
          <cell r="G729">
            <v>2343.34</v>
          </cell>
        </row>
        <row r="730">
          <cell r="C730">
            <v>37788942</v>
          </cell>
          <cell r="D730" t="str">
            <v>ТОВ НВЦ "ФОРЕЛЬ"</v>
          </cell>
          <cell r="E730">
            <v>0</v>
          </cell>
          <cell r="F730">
            <v>3474.4</v>
          </cell>
          <cell r="G730">
            <v>0</v>
          </cell>
        </row>
        <row r="731">
          <cell r="C731">
            <v>37804995</v>
          </cell>
          <cell r="D731" t="str">
            <v>ТОВ "ПКФ ЕЛЕКТРОПЛАСТ"</v>
          </cell>
          <cell r="E731">
            <v>0</v>
          </cell>
          <cell r="F731">
            <v>44548.75</v>
          </cell>
          <cell r="G731">
            <v>44548.75</v>
          </cell>
        </row>
        <row r="732">
          <cell r="C732">
            <v>37814558</v>
          </cell>
          <cell r="D732" t="str">
            <v>ДП "ГРІНЕНЕРГО"</v>
          </cell>
          <cell r="E732">
            <v>17</v>
          </cell>
          <cell r="F732">
            <v>25313354.989999998</v>
          </cell>
          <cell r="G732">
            <v>1551371.94</v>
          </cell>
        </row>
        <row r="733">
          <cell r="C733">
            <v>37850088</v>
          </cell>
          <cell r="D733" t="str">
            <v>ТОВ "ЛУЦЬКЮРСЕРВІС"</v>
          </cell>
          <cell r="E733">
            <v>0</v>
          </cell>
          <cell r="F733">
            <v>6123.75</v>
          </cell>
          <cell r="G733">
            <v>6123.75</v>
          </cell>
        </row>
        <row r="734">
          <cell r="C734">
            <v>37884028</v>
          </cell>
          <cell r="D734" t="str">
            <v>ДП "ЦСЕНСМ"</v>
          </cell>
          <cell r="E734">
            <v>17</v>
          </cell>
          <cell r="F734">
            <v>73717.399999999994</v>
          </cell>
          <cell r="G734">
            <v>7850.97</v>
          </cell>
        </row>
        <row r="735">
          <cell r="C735">
            <v>37887322</v>
          </cell>
          <cell r="D735" t="str">
            <v>ТОВ "КВЕРКУС І КО"</v>
          </cell>
          <cell r="E735">
            <v>0</v>
          </cell>
          <cell r="F735">
            <v>4419.01</v>
          </cell>
          <cell r="G735">
            <v>4397.17</v>
          </cell>
        </row>
        <row r="736">
          <cell r="C736">
            <v>37887411</v>
          </cell>
          <cell r="D736" t="str">
            <v>ПП "ЗАХІД АГРО"</v>
          </cell>
          <cell r="E736">
            <v>0</v>
          </cell>
          <cell r="F736">
            <v>198083.49</v>
          </cell>
          <cell r="G736">
            <v>14916.19</v>
          </cell>
        </row>
        <row r="737">
          <cell r="C737">
            <v>37887448</v>
          </cell>
          <cell r="D737" t="str">
            <v>ТЗОВ "ЛТС УКРАЇНА"</v>
          </cell>
          <cell r="E737">
            <v>15</v>
          </cell>
          <cell r="F737">
            <v>59994.78</v>
          </cell>
          <cell r="G737">
            <v>58631.839999999997</v>
          </cell>
        </row>
        <row r="738">
          <cell r="C738">
            <v>37887584</v>
          </cell>
          <cell r="D738" t="str">
            <v>ТОВ "СІБОББ-УКРАЇНА"</v>
          </cell>
          <cell r="E738">
            <v>0</v>
          </cell>
          <cell r="F738">
            <v>93361.49</v>
          </cell>
          <cell r="G738">
            <v>35178.03</v>
          </cell>
        </row>
        <row r="739">
          <cell r="C739">
            <v>37887626</v>
          </cell>
          <cell r="D739" t="str">
            <v>ТОВ "ОКАРТ АСПЕКТ"</v>
          </cell>
          <cell r="E739">
            <v>0</v>
          </cell>
          <cell r="F739">
            <v>5916.85</v>
          </cell>
          <cell r="G739">
            <v>5916.85</v>
          </cell>
        </row>
        <row r="740">
          <cell r="C740">
            <v>37970148</v>
          </cell>
          <cell r="D740" t="str">
            <v>ТОВ "ОПТІМАТРЕЙД"</v>
          </cell>
          <cell r="E740">
            <v>0</v>
          </cell>
          <cell r="F740">
            <v>1458437.06</v>
          </cell>
          <cell r="G740">
            <v>70392.19</v>
          </cell>
        </row>
        <row r="741">
          <cell r="C741">
            <v>37986383</v>
          </cell>
          <cell r="D741" t="str">
            <v>ТОВ "А-СТАНДАРТ"</v>
          </cell>
          <cell r="E741">
            <v>0</v>
          </cell>
          <cell r="F741">
            <v>40119.33</v>
          </cell>
          <cell r="G741">
            <v>39911.769999999997</v>
          </cell>
        </row>
        <row r="742">
          <cell r="C742">
            <v>37986419</v>
          </cell>
          <cell r="D742" t="str">
            <v>ТЗОВ "ЄВРОФЕНЦЕС"</v>
          </cell>
          <cell r="E742">
            <v>0</v>
          </cell>
          <cell r="F742">
            <v>14620.23</v>
          </cell>
          <cell r="G742">
            <v>0</v>
          </cell>
        </row>
        <row r="743">
          <cell r="C743">
            <v>38009392</v>
          </cell>
          <cell r="D743" t="str">
            <v>ПП "УКРОЙЛКОНСАЛТИНГ"</v>
          </cell>
          <cell r="E743">
            <v>0</v>
          </cell>
          <cell r="F743">
            <v>2720</v>
          </cell>
          <cell r="G743">
            <v>2720</v>
          </cell>
        </row>
        <row r="744">
          <cell r="C744">
            <v>38009759</v>
          </cell>
          <cell r="D744" t="str">
            <v>ТОВ "АГРОЕНЕРГОТОРФ-ІНВЕСТ"</v>
          </cell>
          <cell r="E744">
            <v>0</v>
          </cell>
          <cell r="F744">
            <v>146101.38</v>
          </cell>
          <cell r="G744">
            <v>21385.99</v>
          </cell>
        </row>
        <row r="745">
          <cell r="C745">
            <v>38059155</v>
          </cell>
          <cell r="D745" t="str">
            <v>ТОВ "СВІТАНОК-АГРОЗАХІД"</v>
          </cell>
          <cell r="E745">
            <v>0</v>
          </cell>
          <cell r="F745">
            <v>12975</v>
          </cell>
          <cell r="G745">
            <v>1020</v>
          </cell>
        </row>
        <row r="746">
          <cell r="C746">
            <v>38078094</v>
          </cell>
          <cell r="D746" t="str">
            <v>ДП "УГК"</v>
          </cell>
          <cell r="E746">
            <v>17</v>
          </cell>
          <cell r="F746">
            <v>140030.54999999999</v>
          </cell>
          <cell r="G746">
            <v>16168.5</v>
          </cell>
        </row>
        <row r="747">
          <cell r="C747">
            <v>38078885</v>
          </cell>
          <cell r="D747" t="str">
            <v>ПП "ПАМСЕ-ПЛАСТІК"</v>
          </cell>
          <cell r="E747">
            <v>0</v>
          </cell>
          <cell r="F747">
            <v>1962.82</v>
          </cell>
          <cell r="G747">
            <v>1962.82</v>
          </cell>
        </row>
        <row r="748">
          <cell r="C748">
            <v>38079082</v>
          </cell>
          <cell r="D748" t="str">
            <v>ТЗОВ "ЕКОПАК"</v>
          </cell>
          <cell r="E748">
            <v>0</v>
          </cell>
          <cell r="F748">
            <v>132576.84</v>
          </cell>
          <cell r="G748">
            <v>58285.98</v>
          </cell>
        </row>
        <row r="749">
          <cell r="C749">
            <v>38079543</v>
          </cell>
          <cell r="D749" t="str">
            <v>СТ"ОБРІЙ-3"</v>
          </cell>
          <cell r="E749">
            <v>0</v>
          </cell>
          <cell r="F749">
            <v>4468.76</v>
          </cell>
          <cell r="G749">
            <v>4468.76</v>
          </cell>
        </row>
        <row r="750">
          <cell r="C750">
            <v>38079721</v>
          </cell>
          <cell r="D750" t="str">
            <v>ПП "АГРОДІМ "ЗАМШАНИ"</v>
          </cell>
          <cell r="E750">
            <v>0</v>
          </cell>
          <cell r="F750">
            <v>14979.45</v>
          </cell>
          <cell r="G750">
            <v>2989.1</v>
          </cell>
        </row>
        <row r="751">
          <cell r="C751">
            <v>38091948</v>
          </cell>
          <cell r="D751" t="str">
            <v>ТОВ "ЄВРАЗІЯ ГЯО УКРАЇНА"</v>
          </cell>
          <cell r="E751">
            <v>8</v>
          </cell>
          <cell r="F751">
            <v>4416.8</v>
          </cell>
          <cell r="G751">
            <v>4416.8</v>
          </cell>
        </row>
        <row r="752">
          <cell r="C752">
            <v>38091953</v>
          </cell>
          <cell r="D752" t="str">
            <v>ТОВ "ШТЕРН АГРО УКРАЇНА"</v>
          </cell>
          <cell r="E752">
            <v>17</v>
          </cell>
          <cell r="F752">
            <v>7392.76</v>
          </cell>
          <cell r="G752">
            <v>1479.24</v>
          </cell>
        </row>
        <row r="753">
          <cell r="C753">
            <v>38104176</v>
          </cell>
          <cell r="D753" t="str">
            <v>ВОЛИНСЬКА ФІЛІЯ ДЕРЖАВНОГО ПІДПРИЄМСТВА "ЦЕНТР СЕРТИФІКАЦІЇ</v>
          </cell>
          <cell r="E753">
            <v>11</v>
          </cell>
          <cell r="F753">
            <v>5894.05</v>
          </cell>
          <cell r="G753">
            <v>5742.94</v>
          </cell>
        </row>
        <row r="754">
          <cell r="C754">
            <v>38143262</v>
          </cell>
          <cell r="D754" t="str">
            <v>ТОВ "ЗАХІД ТРЕЙД"</v>
          </cell>
          <cell r="E754">
            <v>0</v>
          </cell>
          <cell r="F754">
            <v>204185.13</v>
          </cell>
          <cell r="G754">
            <v>11493.99</v>
          </cell>
        </row>
        <row r="755">
          <cell r="C755">
            <v>38143461</v>
          </cell>
          <cell r="D755" t="str">
            <v>ТОВ "ТИГРЕС"</v>
          </cell>
          <cell r="E755">
            <v>0</v>
          </cell>
          <cell r="F755">
            <v>22916.67</v>
          </cell>
          <cell r="G755">
            <v>0</v>
          </cell>
        </row>
        <row r="756">
          <cell r="C756">
            <v>38143519</v>
          </cell>
          <cell r="D756" t="str">
            <v>ПП "ВОЛИНЬТОРГ"</v>
          </cell>
          <cell r="E756">
            <v>0</v>
          </cell>
          <cell r="F756">
            <v>4744</v>
          </cell>
          <cell r="G756">
            <v>340</v>
          </cell>
        </row>
        <row r="757">
          <cell r="C757">
            <v>38181245</v>
          </cell>
          <cell r="D757" t="str">
            <v>ТОВ "ПРАЙД-ІНВЕСТ"</v>
          </cell>
          <cell r="E757">
            <v>0</v>
          </cell>
          <cell r="F757">
            <v>3929.98</v>
          </cell>
          <cell r="G757">
            <v>3929.98</v>
          </cell>
        </row>
        <row r="758">
          <cell r="C758">
            <v>38181313</v>
          </cell>
          <cell r="D758" t="str">
            <v>ТОВ "ЗАХІДКЛІНКЕРГРУП"</v>
          </cell>
          <cell r="E758">
            <v>0</v>
          </cell>
          <cell r="F758">
            <v>9860</v>
          </cell>
          <cell r="G758">
            <v>9860</v>
          </cell>
        </row>
        <row r="759">
          <cell r="C759">
            <v>38181397</v>
          </cell>
          <cell r="D759" t="str">
            <v>ТОВ "ПОЛІДРУК-К"</v>
          </cell>
          <cell r="E759">
            <v>0</v>
          </cell>
          <cell r="F759">
            <v>3233.1</v>
          </cell>
          <cell r="G759">
            <v>0</v>
          </cell>
        </row>
        <row r="760">
          <cell r="C760">
            <v>38181486</v>
          </cell>
          <cell r="D760" t="str">
            <v>ТЗОВ "МАНІК ТІ ЕНТЕРПРАЙСАС ЮКРЕЙН"</v>
          </cell>
          <cell r="E760">
            <v>0</v>
          </cell>
          <cell r="F760">
            <v>6156.23</v>
          </cell>
          <cell r="G760">
            <v>25.35</v>
          </cell>
        </row>
        <row r="761">
          <cell r="C761">
            <v>38186966</v>
          </cell>
          <cell r="D761" t="str">
            <v>ПП "ПОЛІССЯХАРЧПРОД"</v>
          </cell>
          <cell r="E761">
            <v>0</v>
          </cell>
          <cell r="F761">
            <v>33719.26</v>
          </cell>
          <cell r="G761">
            <v>33310.83</v>
          </cell>
        </row>
        <row r="762">
          <cell r="C762">
            <v>38193711</v>
          </cell>
          <cell r="D762" t="str">
            <v>ТЗОВ "РЕМПЛЮСБУД"</v>
          </cell>
          <cell r="E762">
            <v>0</v>
          </cell>
          <cell r="F762">
            <v>1879.87</v>
          </cell>
          <cell r="G762">
            <v>1443.9</v>
          </cell>
        </row>
        <row r="763">
          <cell r="C763">
            <v>38245680</v>
          </cell>
          <cell r="D763" t="str">
            <v>СПОЖИВЧЕ ТОВАРИСТВО "ВИЖІВКА"</v>
          </cell>
          <cell r="E763">
            <v>28</v>
          </cell>
          <cell r="F763">
            <v>125347.76</v>
          </cell>
          <cell r="G763">
            <v>85641.5</v>
          </cell>
        </row>
        <row r="764">
          <cell r="C764">
            <v>38272908</v>
          </cell>
          <cell r="D764" t="str">
            <v>ТЗОВ "РЦ "ПРОМІНЬ"</v>
          </cell>
          <cell r="E764">
            <v>0</v>
          </cell>
          <cell r="F764">
            <v>100467.67</v>
          </cell>
          <cell r="G764">
            <v>0</v>
          </cell>
        </row>
        <row r="765">
          <cell r="C765">
            <v>38280290</v>
          </cell>
          <cell r="D765" t="str">
            <v>ТОВ "АГРО-ВД"</v>
          </cell>
          <cell r="E765">
            <v>0</v>
          </cell>
          <cell r="F765">
            <v>154595.74</v>
          </cell>
          <cell r="G765">
            <v>106469.25</v>
          </cell>
        </row>
        <row r="766">
          <cell r="C766">
            <v>38298182</v>
          </cell>
          <cell r="D766" t="str">
            <v>ФЕРМЕРСЬКЕ ГОСПОДАРСТВО "ЯВІР-О"</v>
          </cell>
          <cell r="E766">
            <v>0</v>
          </cell>
          <cell r="F766">
            <v>3683.75</v>
          </cell>
          <cell r="G766">
            <v>0</v>
          </cell>
        </row>
        <row r="767">
          <cell r="C767">
            <v>38322639</v>
          </cell>
          <cell r="D767" t="str">
            <v>ТОВ "РОЯЛ-РЕХАРД"</v>
          </cell>
          <cell r="E767">
            <v>0</v>
          </cell>
          <cell r="F767">
            <v>12912.17</v>
          </cell>
          <cell r="G767">
            <v>12912.17</v>
          </cell>
        </row>
        <row r="768">
          <cell r="C768">
            <v>38339464</v>
          </cell>
          <cell r="D768" t="str">
            <v>ТЗОВ "КВП"</v>
          </cell>
          <cell r="E768">
            <v>33</v>
          </cell>
          <cell r="F768">
            <v>10774.08</v>
          </cell>
          <cell r="G768">
            <v>10774.08</v>
          </cell>
        </row>
        <row r="769">
          <cell r="C769">
            <v>38339862</v>
          </cell>
          <cell r="D769" t="str">
            <v>ТЗОВ "РЕКОРД ОІЛ"</v>
          </cell>
          <cell r="E769">
            <v>17</v>
          </cell>
          <cell r="F769">
            <v>22365.61</v>
          </cell>
          <cell r="G769">
            <v>10143.75</v>
          </cell>
        </row>
        <row r="770">
          <cell r="C770">
            <v>38359260</v>
          </cell>
          <cell r="D770" t="str">
            <v>ТОВ "КОМЕТАТРАНС"</v>
          </cell>
          <cell r="E770">
            <v>0</v>
          </cell>
          <cell r="F770">
            <v>95929.8</v>
          </cell>
          <cell r="G770">
            <v>94191.58</v>
          </cell>
        </row>
        <row r="771">
          <cell r="C771">
            <v>38366393</v>
          </cell>
          <cell r="D771" t="str">
            <v>ФГ "ТАРА ВІ"</v>
          </cell>
          <cell r="E771">
            <v>0</v>
          </cell>
          <cell r="F771">
            <v>63668.05</v>
          </cell>
          <cell r="G771">
            <v>0</v>
          </cell>
        </row>
        <row r="772">
          <cell r="C772">
            <v>38366409</v>
          </cell>
          <cell r="D772" t="str">
            <v>ФГ "ПОЛЬОВА МЕЛОДІЯ"</v>
          </cell>
          <cell r="E772">
            <v>0</v>
          </cell>
          <cell r="F772">
            <v>54508.36</v>
          </cell>
          <cell r="G772">
            <v>0</v>
          </cell>
        </row>
        <row r="773">
          <cell r="C773">
            <v>38373510</v>
          </cell>
          <cell r="D773" t="str">
            <v>ТЗОВ "ОРГАНІК ЕСКАРГО"</v>
          </cell>
          <cell r="E773">
            <v>0</v>
          </cell>
          <cell r="F773">
            <v>854333.09</v>
          </cell>
          <cell r="G773">
            <v>854261.03</v>
          </cell>
        </row>
        <row r="774">
          <cell r="C774">
            <v>38373547</v>
          </cell>
          <cell r="D774" t="str">
            <v>КНП "ЦПМСД ЛЮБЕШІВСЬКОЇ СЕЛИЩНОЇ РАДИ"</v>
          </cell>
          <cell r="E774">
            <v>0</v>
          </cell>
          <cell r="F774">
            <v>3161.45</v>
          </cell>
          <cell r="G774">
            <v>0</v>
          </cell>
        </row>
        <row r="775">
          <cell r="C775">
            <v>38409955</v>
          </cell>
          <cell r="D775" t="str">
            <v>ТОВ "СПЕЦІАЛІЗОВАНІ РОЗДРІБНІ СИСТЕМИ"</v>
          </cell>
          <cell r="E775">
            <v>0</v>
          </cell>
          <cell r="F775">
            <v>11310.2</v>
          </cell>
          <cell r="G775">
            <v>11310.2</v>
          </cell>
        </row>
        <row r="776">
          <cell r="C776">
            <v>38432261</v>
          </cell>
          <cell r="D776" t="str">
            <v>ТОВ "БК "ЗБС"</v>
          </cell>
          <cell r="E776">
            <v>0</v>
          </cell>
          <cell r="F776">
            <v>33562.03</v>
          </cell>
          <cell r="G776">
            <v>6330.31</v>
          </cell>
        </row>
        <row r="777">
          <cell r="C777">
            <v>38434908</v>
          </cell>
          <cell r="D777" t="str">
            <v>ТОВ "ЗАВ - АГРО"</v>
          </cell>
          <cell r="E777">
            <v>0</v>
          </cell>
          <cell r="F777">
            <v>448100</v>
          </cell>
          <cell r="G777">
            <v>5100</v>
          </cell>
        </row>
        <row r="778">
          <cell r="C778">
            <v>38438881</v>
          </cell>
          <cell r="D778" t="str">
            <v>ТОВ "ТД ЕНЕРГОБУД"</v>
          </cell>
          <cell r="E778">
            <v>0</v>
          </cell>
          <cell r="F778">
            <v>6604.09</v>
          </cell>
          <cell r="G778">
            <v>6587.98</v>
          </cell>
        </row>
        <row r="779">
          <cell r="C779">
            <v>38479781</v>
          </cell>
          <cell r="D779" t="str">
            <v>ТОВ "СКІЛ ТРАСТ"</v>
          </cell>
          <cell r="E779">
            <v>0</v>
          </cell>
          <cell r="F779">
            <v>1798060.66</v>
          </cell>
          <cell r="G779">
            <v>1181397.28</v>
          </cell>
        </row>
        <row r="780">
          <cell r="C780">
            <v>38485816</v>
          </cell>
          <cell r="D780" t="str">
            <v>ТОВ "БІЛОРУСЬ-АГРО"</v>
          </cell>
          <cell r="E780">
            <v>0</v>
          </cell>
          <cell r="F780">
            <v>456177.41</v>
          </cell>
          <cell r="G780">
            <v>680</v>
          </cell>
        </row>
        <row r="781">
          <cell r="C781">
            <v>38496702</v>
          </cell>
          <cell r="D781" t="str">
            <v>ТОВ "ХАРДІНВЕСТ"</v>
          </cell>
          <cell r="E781">
            <v>0</v>
          </cell>
          <cell r="F781">
            <v>28000.34</v>
          </cell>
          <cell r="G781">
            <v>28000.34</v>
          </cell>
        </row>
        <row r="782">
          <cell r="C782">
            <v>38505596</v>
          </cell>
          <cell r="D782" t="str">
            <v>ТОВ"БАЛМОЛОКО ЕКСТРА"</v>
          </cell>
          <cell r="E782">
            <v>0</v>
          </cell>
          <cell r="F782">
            <v>3456.21</v>
          </cell>
          <cell r="G782">
            <v>3456.21</v>
          </cell>
        </row>
        <row r="783">
          <cell r="C783">
            <v>38519326</v>
          </cell>
          <cell r="D783" t="str">
            <v>ДП "УКРВЕТСАНЗАВОД"</v>
          </cell>
          <cell r="E783">
            <v>17</v>
          </cell>
          <cell r="F783">
            <v>906945.17</v>
          </cell>
          <cell r="G783">
            <v>1636.18</v>
          </cell>
        </row>
        <row r="784">
          <cell r="C784">
            <v>38527384</v>
          </cell>
          <cell r="D784" t="str">
            <v>ТЗОВ "ВБК "КОМБУД"</v>
          </cell>
          <cell r="E784">
            <v>0</v>
          </cell>
          <cell r="F784">
            <v>39212.800000000003</v>
          </cell>
          <cell r="G784">
            <v>13616.8</v>
          </cell>
        </row>
        <row r="785">
          <cell r="C785">
            <v>38527410</v>
          </cell>
          <cell r="D785" t="str">
            <v>ДЕПАРТАМЕНТ ЦНАП</v>
          </cell>
          <cell r="E785">
            <v>0</v>
          </cell>
          <cell r="F785">
            <v>3539.9</v>
          </cell>
          <cell r="G785">
            <v>0</v>
          </cell>
        </row>
        <row r="786">
          <cell r="C786">
            <v>38527630</v>
          </cell>
          <cell r="D786" t="str">
            <v>ТОВ "АВТО-ІЗІ"</v>
          </cell>
          <cell r="E786">
            <v>14</v>
          </cell>
          <cell r="F786">
            <v>23138630.079999998</v>
          </cell>
          <cell r="G786">
            <v>17066462.440000001</v>
          </cell>
        </row>
        <row r="787">
          <cell r="C787">
            <v>38527688</v>
          </cell>
          <cell r="D787" t="str">
            <v>ПП "РЕМТИМПОСТАЧ"</v>
          </cell>
          <cell r="E787">
            <v>0</v>
          </cell>
          <cell r="F787">
            <v>7759.84</v>
          </cell>
          <cell r="G787">
            <v>7731.84</v>
          </cell>
        </row>
        <row r="788">
          <cell r="C788">
            <v>38527721</v>
          </cell>
          <cell r="D788" t="str">
            <v>ТЗОВ "ЗАЛ"</v>
          </cell>
          <cell r="E788">
            <v>0</v>
          </cell>
          <cell r="F788">
            <v>5246.88</v>
          </cell>
          <cell r="G788">
            <v>5246.88</v>
          </cell>
        </row>
        <row r="789">
          <cell r="C789">
            <v>38527735</v>
          </cell>
          <cell r="D789" t="str">
            <v>ТЗОВ "НОВУС-Н"</v>
          </cell>
          <cell r="E789">
            <v>0</v>
          </cell>
          <cell r="F789">
            <v>7442.34</v>
          </cell>
          <cell r="G789">
            <v>7198.36</v>
          </cell>
        </row>
        <row r="790">
          <cell r="C790">
            <v>38541503</v>
          </cell>
          <cell r="D790" t="str">
            <v>ФГ"НІКА-2010"</v>
          </cell>
          <cell r="E790">
            <v>0</v>
          </cell>
          <cell r="F790">
            <v>17294.11</v>
          </cell>
          <cell r="G790">
            <v>3301.9</v>
          </cell>
        </row>
        <row r="791">
          <cell r="C791">
            <v>38592783</v>
          </cell>
          <cell r="D791" t="str">
            <v>ПП "МВ ГРУП"</v>
          </cell>
          <cell r="E791">
            <v>0</v>
          </cell>
          <cell r="F791">
            <v>5138.62</v>
          </cell>
          <cell r="G791">
            <v>0</v>
          </cell>
        </row>
        <row r="792">
          <cell r="C792">
            <v>38592815</v>
          </cell>
          <cell r="D792" t="str">
            <v>ФГ "ВОРОТНІВ"</v>
          </cell>
          <cell r="E792">
            <v>0</v>
          </cell>
          <cell r="F792">
            <v>6335.44</v>
          </cell>
          <cell r="G792">
            <v>0</v>
          </cell>
        </row>
        <row r="793">
          <cell r="C793">
            <v>38615674</v>
          </cell>
          <cell r="D793" t="str">
            <v>ТОВ "СЕРВЕР КОРПОРЕЙТ ІНК"</v>
          </cell>
          <cell r="E793">
            <v>0</v>
          </cell>
          <cell r="F793">
            <v>2122153.04</v>
          </cell>
          <cell r="G793">
            <v>1826807.32</v>
          </cell>
        </row>
        <row r="794">
          <cell r="C794">
            <v>38616238</v>
          </cell>
          <cell r="D794" t="str">
            <v>ФГ "КАРНАЦЬКИЙ І К."</v>
          </cell>
          <cell r="E794">
            <v>0</v>
          </cell>
          <cell r="F794">
            <v>3386.72</v>
          </cell>
          <cell r="G794">
            <v>0</v>
          </cell>
        </row>
        <row r="795">
          <cell r="C795">
            <v>38629582</v>
          </cell>
          <cell r="D795" t="str">
            <v>ТОВ "ВП "ТЕРМОЛІТ ПЛЮС"</v>
          </cell>
          <cell r="E795">
            <v>0</v>
          </cell>
          <cell r="F795">
            <v>7012.7</v>
          </cell>
          <cell r="G795">
            <v>7012.7</v>
          </cell>
        </row>
        <row r="796">
          <cell r="C796">
            <v>38650504</v>
          </cell>
          <cell r="D796" t="str">
            <v>ТОВ "КОНСТАНТА-ТРАСТ"</v>
          </cell>
          <cell r="E796">
            <v>0</v>
          </cell>
          <cell r="F796">
            <v>17398.330000000002</v>
          </cell>
          <cell r="G796">
            <v>17398.330000000002</v>
          </cell>
        </row>
        <row r="797">
          <cell r="C797">
            <v>38652391</v>
          </cell>
          <cell r="D797" t="str">
            <v>ПП "ВОЛИНЬ ЕКОПРОДУКТ"</v>
          </cell>
          <cell r="E797">
            <v>0</v>
          </cell>
          <cell r="F797">
            <v>8160</v>
          </cell>
          <cell r="G797">
            <v>8160</v>
          </cell>
        </row>
        <row r="798">
          <cell r="C798">
            <v>38652461</v>
          </cell>
          <cell r="D798" t="str">
            <v>ТЗОВ "ЗАХІД ІНВЕСТ +"</v>
          </cell>
          <cell r="E798">
            <v>0</v>
          </cell>
          <cell r="F798">
            <v>6324.33</v>
          </cell>
          <cell r="G798">
            <v>0</v>
          </cell>
        </row>
        <row r="799">
          <cell r="C799">
            <v>38652585</v>
          </cell>
          <cell r="D799" t="str">
            <v>ТОВ "ДАД-БУД"</v>
          </cell>
          <cell r="E799">
            <v>11</v>
          </cell>
          <cell r="F799">
            <v>2018315.39</v>
          </cell>
          <cell r="G799">
            <v>1665321</v>
          </cell>
        </row>
        <row r="800">
          <cell r="C800">
            <v>38664779</v>
          </cell>
          <cell r="D800" t="str">
            <v>ТОВ "ЛІДЕР-КМ"</v>
          </cell>
          <cell r="E800">
            <v>15</v>
          </cell>
          <cell r="F800">
            <v>53178.33</v>
          </cell>
          <cell r="G800">
            <v>8857.61</v>
          </cell>
        </row>
        <row r="801">
          <cell r="C801">
            <v>38711540</v>
          </cell>
          <cell r="D801" t="str">
            <v>ПП "ОЛИКА АГРО-ІНВЕСТ"</v>
          </cell>
          <cell r="E801">
            <v>0</v>
          </cell>
          <cell r="F801">
            <v>94721.35</v>
          </cell>
          <cell r="G801">
            <v>0</v>
          </cell>
        </row>
        <row r="802">
          <cell r="C802">
            <v>38730480</v>
          </cell>
          <cell r="D802" t="str">
            <v>ТОВ "ПРОМЦЕМБУДКОНТРАКТ"</v>
          </cell>
          <cell r="E802">
            <v>0</v>
          </cell>
          <cell r="F802">
            <v>12700.32</v>
          </cell>
          <cell r="G802">
            <v>12700.32</v>
          </cell>
        </row>
        <row r="803">
          <cell r="C803">
            <v>38741344</v>
          </cell>
          <cell r="D803" t="str">
            <v>СПОЖИВЧЕ ТОВАРИСТВО "ЗАЛУХІВСЬКЕ"</v>
          </cell>
          <cell r="E803">
            <v>0</v>
          </cell>
          <cell r="F803">
            <v>15338</v>
          </cell>
          <cell r="G803">
            <v>15338</v>
          </cell>
        </row>
        <row r="804">
          <cell r="C804">
            <v>38759082</v>
          </cell>
          <cell r="D804" t="str">
            <v>ФГ"ТВІЙ САД"</v>
          </cell>
          <cell r="E804">
            <v>17</v>
          </cell>
          <cell r="F804">
            <v>54627.56</v>
          </cell>
          <cell r="G804">
            <v>1889.11</v>
          </cell>
        </row>
        <row r="805">
          <cell r="C805">
            <v>38768094</v>
          </cell>
          <cell r="D805" t="str">
            <v>ТОВ "ГЕНЕЗИС +"</v>
          </cell>
          <cell r="E805">
            <v>0</v>
          </cell>
          <cell r="F805">
            <v>2331.66</v>
          </cell>
          <cell r="G805">
            <v>1020</v>
          </cell>
        </row>
        <row r="806">
          <cell r="C806">
            <v>38768183</v>
          </cell>
          <cell r="D806" t="str">
            <v>ТОВ "МРІЯ СТАРОСІЛЛЯ"</v>
          </cell>
          <cell r="E806">
            <v>14</v>
          </cell>
          <cell r="F806">
            <v>6726280.9100000001</v>
          </cell>
          <cell r="G806">
            <v>6187729.0300000003</v>
          </cell>
        </row>
        <row r="807">
          <cell r="C807">
            <v>38770700</v>
          </cell>
          <cell r="D807" t="str">
            <v>ТОВ "УКРАЇНКА АГРО"</v>
          </cell>
          <cell r="E807">
            <v>0</v>
          </cell>
          <cell r="F807">
            <v>6444.43</v>
          </cell>
          <cell r="G807">
            <v>6444.43</v>
          </cell>
        </row>
        <row r="808">
          <cell r="C808">
            <v>38796142</v>
          </cell>
          <cell r="D808" t="str">
            <v>ТОВ "ТВОЯ"</v>
          </cell>
          <cell r="E808">
            <v>0</v>
          </cell>
          <cell r="F808">
            <v>15874.58</v>
          </cell>
          <cell r="G808">
            <v>13964.45</v>
          </cell>
        </row>
        <row r="809">
          <cell r="C809">
            <v>38822821</v>
          </cell>
          <cell r="D809" t="str">
            <v>ТОВ "МАКСІГРЕЙН-УКРАЇНА"</v>
          </cell>
          <cell r="E809">
            <v>0</v>
          </cell>
          <cell r="F809">
            <v>2379.92</v>
          </cell>
          <cell r="G809">
            <v>2379.92</v>
          </cell>
        </row>
        <row r="810">
          <cell r="C810">
            <v>38840180</v>
          </cell>
          <cell r="D810" t="str">
            <v>ТОВ "ДАСТ ІНВЕСТ"</v>
          </cell>
          <cell r="E810">
            <v>0</v>
          </cell>
          <cell r="F810">
            <v>258166.62</v>
          </cell>
          <cell r="G810">
            <v>217104.79</v>
          </cell>
        </row>
        <row r="811">
          <cell r="C811">
            <v>38850293</v>
          </cell>
          <cell r="D811" t="str">
            <v>СТ "ДУБОК ПЛЮС"</v>
          </cell>
          <cell r="E811">
            <v>0</v>
          </cell>
          <cell r="F811">
            <v>81763</v>
          </cell>
          <cell r="G811">
            <v>81763</v>
          </cell>
        </row>
        <row r="812">
          <cell r="C812">
            <v>38855595</v>
          </cell>
          <cell r="D812" t="str">
            <v>ТОВ "КИЇВБУДТРЕЙД"</v>
          </cell>
          <cell r="E812">
            <v>1</v>
          </cell>
          <cell r="F812">
            <v>2040</v>
          </cell>
          <cell r="G812">
            <v>2040</v>
          </cell>
        </row>
        <row r="813">
          <cell r="C813">
            <v>38875171</v>
          </cell>
          <cell r="D813" t="str">
            <v>ТОВ"ТК ВЕКТОР ПЛЮС"</v>
          </cell>
          <cell r="E813">
            <v>0</v>
          </cell>
          <cell r="F813">
            <v>19454.830000000002</v>
          </cell>
          <cell r="G813">
            <v>19454.830000000002</v>
          </cell>
        </row>
        <row r="814">
          <cell r="C814">
            <v>38882194</v>
          </cell>
          <cell r="D814" t="str">
            <v>ТОВ "НОВА СТЕЖКА"</v>
          </cell>
          <cell r="E814">
            <v>0</v>
          </cell>
          <cell r="F814">
            <v>11016.24</v>
          </cell>
          <cell r="G814">
            <v>11014.72</v>
          </cell>
        </row>
        <row r="815">
          <cell r="C815">
            <v>38905001</v>
          </cell>
          <cell r="D815" t="str">
            <v>ТОВ "БУД-ІМПУЛЬС ЛТД"</v>
          </cell>
          <cell r="E815">
            <v>0</v>
          </cell>
          <cell r="F815">
            <v>44439.41</v>
          </cell>
          <cell r="G815">
            <v>27321.15</v>
          </cell>
        </row>
        <row r="816">
          <cell r="C816">
            <v>38916626</v>
          </cell>
          <cell r="D816" t="str">
            <v>ТОВ "ЕВЕРЕСТ КАПІТАЛ"</v>
          </cell>
          <cell r="E816">
            <v>0</v>
          </cell>
          <cell r="F816">
            <v>14508.33</v>
          </cell>
          <cell r="G816">
            <v>14508.33</v>
          </cell>
        </row>
        <row r="817">
          <cell r="C817">
            <v>38917551</v>
          </cell>
          <cell r="D817" t="str">
            <v>ТОВ "ТАЙМ ТІ"</v>
          </cell>
          <cell r="E817">
            <v>0</v>
          </cell>
          <cell r="F817">
            <v>15307.64</v>
          </cell>
          <cell r="G817">
            <v>15307.64</v>
          </cell>
        </row>
        <row r="818">
          <cell r="C818">
            <v>38923570</v>
          </cell>
          <cell r="D818" t="str">
            <v>ТОВ "ЗЕН ЕНЕРДЖІ"</v>
          </cell>
          <cell r="E818">
            <v>0</v>
          </cell>
          <cell r="F818">
            <v>9350</v>
          </cell>
          <cell r="G818">
            <v>9350</v>
          </cell>
        </row>
        <row r="819">
          <cell r="C819">
            <v>38926278</v>
          </cell>
          <cell r="D819" t="str">
            <v>ТОВ "КВАРТАЛ 5"</v>
          </cell>
          <cell r="E819">
            <v>17</v>
          </cell>
          <cell r="F819">
            <v>26800</v>
          </cell>
          <cell r="G819">
            <v>26800</v>
          </cell>
        </row>
        <row r="820">
          <cell r="C820">
            <v>38929855</v>
          </cell>
          <cell r="D820" t="str">
            <v>ТЗОВ "РАНВАТТА"</v>
          </cell>
          <cell r="E820">
            <v>0</v>
          </cell>
          <cell r="F820">
            <v>366406.56</v>
          </cell>
          <cell r="G820">
            <v>317821.24</v>
          </cell>
        </row>
        <row r="821">
          <cell r="C821">
            <v>38933788</v>
          </cell>
          <cell r="D821" t="str">
            <v>ТОВ "ОСИКА КРОНЕКС МАНУФАКТУРА"</v>
          </cell>
          <cell r="E821">
            <v>0</v>
          </cell>
          <cell r="F821">
            <v>919888.57</v>
          </cell>
          <cell r="G821">
            <v>919888.57</v>
          </cell>
        </row>
        <row r="822">
          <cell r="C822">
            <v>38947916</v>
          </cell>
          <cell r="D822" t="str">
            <v>СТ "МІЧУРІНЕЦЬ-1"</v>
          </cell>
          <cell r="E822">
            <v>0</v>
          </cell>
          <cell r="F822">
            <v>4080</v>
          </cell>
          <cell r="G822">
            <v>4080</v>
          </cell>
        </row>
        <row r="823">
          <cell r="C823">
            <v>38948129</v>
          </cell>
          <cell r="D823" t="str">
            <v>ТОВ "КАБЕЛЬ СПЕЦ МОНТАЖ"</v>
          </cell>
          <cell r="E823">
            <v>0</v>
          </cell>
          <cell r="F823">
            <v>3126.78</v>
          </cell>
          <cell r="G823">
            <v>1542.04</v>
          </cell>
        </row>
        <row r="824">
          <cell r="C824">
            <v>38950520</v>
          </cell>
          <cell r="D824" t="str">
            <v>ТОВ "ВІСЕНС ХАУС"</v>
          </cell>
          <cell r="E824">
            <v>11</v>
          </cell>
          <cell r="F824">
            <v>142537907.19999999</v>
          </cell>
          <cell r="G824">
            <v>142537907.19999999</v>
          </cell>
        </row>
        <row r="825">
          <cell r="C825">
            <v>38953013</v>
          </cell>
          <cell r="D825" t="str">
            <v>ТОВ "ТЕПЛО ВОЛИНЬ"</v>
          </cell>
          <cell r="E825">
            <v>0</v>
          </cell>
          <cell r="F825">
            <v>8880</v>
          </cell>
          <cell r="G825">
            <v>8866</v>
          </cell>
        </row>
        <row r="826">
          <cell r="C826">
            <v>38954200</v>
          </cell>
          <cell r="D826" t="str">
            <v>ТОВ "КРИШТАЛЕВИЙ ВІТЕР"</v>
          </cell>
          <cell r="E826">
            <v>0</v>
          </cell>
          <cell r="F826">
            <v>4794.1499999999996</v>
          </cell>
          <cell r="G826">
            <v>4794.1499999999996</v>
          </cell>
        </row>
        <row r="827">
          <cell r="C827">
            <v>38956480</v>
          </cell>
          <cell r="D827" t="str">
            <v>ТОВ "КЕНДЕС"</v>
          </cell>
          <cell r="E827">
            <v>0</v>
          </cell>
          <cell r="F827">
            <v>23923.27</v>
          </cell>
          <cell r="G827">
            <v>23917.29</v>
          </cell>
        </row>
        <row r="828">
          <cell r="C828">
            <v>38963393</v>
          </cell>
          <cell r="D828" t="str">
            <v>ТОВ "КОМПАНІЯ "ДОБРИЙ ДЯДЯ"</v>
          </cell>
          <cell r="E828">
            <v>11</v>
          </cell>
          <cell r="F828">
            <v>12994618.33</v>
          </cell>
          <cell r="G828">
            <v>12994618.33</v>
          </cell>
        </row>
        <row r="829">
          <cell r="C829">
            <v>38971357</v>
          </cell>
          <cell r="D829" t="str">
            <v>ТОВ "БЕВІТЕК"</v>
          </cell>
          <cell r="E829">
            <v>0</v>
          </cell>
          <cell r="F829">
            <v>13150</v>
          </cell>
          <cell r="G829">
            <v>13150</v>
          </cell>
        </row>
        <row r="830">
          <cell r="C830">
            <v>39000998</v>
          </cell>
          <cell r="D830" t="str">
            <v>ТОВ "СЕРВІС-ТЕХНО ПРОМ"</v>
          </cell>
          <cell r="E830">
            <v>0</v>
          </cell>
          <cell r="F830">
            <v>13027.4</v>
          </cell>
          <cell r="G830">
            <v>13027.4</v>
          </cell>
        </row>
        <row r="831">
          <cell r="C831">
            <v>39010869</v>
          </cell>
          <cell r="D831" t="str">
            <v>ТОВ "ЛЕНД ЛІС"</v>
          </cell>
          <cell r="E831">
            <v>17</v>
          </cell>
          <cell r="F831">
            <v>177887.82</v>
          </cell>
          <cell r="G831">
            <v>156912.78</v>
          </cell>
        </row>
        <row r="832">
          <cell r="C832">
            <v>39021171</v>
          </cell>
          <cell r="D832" t="str">
            <v>ТОВ "ЛЕНД ЛІС ПРОПЕРТІ"</v>
          </cell>
          <cell r="E832">
            <v>17</v>
          </cell>
          <cell r="F832">
            <v>29307.599999999999</v>
          </cell>
          <cell r="G832">
            <v>565.91999999999996</v>
          </cell>
        </row>
        <row r="833">
          <cell r="C833">
            <v>39021248</v>
          </cell>
          <cell r="D833" t="str">
            <v>ТОВ "ЛЕНД ЛІС ПРОФФІТ"</v>
          </cell>
          <cell r="E833">
            <v>17</v>
          </cell>
          <cell r="F833">
            <v>29759.86</v>
          </cell>
          <cell r="G833">
            <v>565.91999999999996</v>
          </cell>
        </row>
        <row r="834">
          <cell r="C834">
            <v>39021379</v>
          </cell>
          <cell r="D834" t="str">
            <v>ТОВ "ЛЕНД ЛІС ІННОВАЦІЯ"</v>
          </cell>
          <cell r="E834">
            <v>17</v>
          </cell>
          <cell r="F834">
            <v>229867.67</v>
          </cell>
          <cell r="G834">
            <v>204004.17</v>
          </cell>
        </row>
        <row r="835">
          <cell r="C835">
            <v>39021520</v>
          </cell>
          <cell r="D835" t="str">
            <v>ТОВ "ЛЕНД ЛІС ПРО"</v>
          </cell>
          <cell r="E835">
            <v>17</v>
          </cell>
          <cell r="F835">
            <v>22630.240000000002</v>
          </cell>
          <cell r="G835">
            <v>0</v>
          </cell>
        </row>
        <row r="836">
          <cell r="C836">
            <v>39022461</v>
          </cell>
          <cell r="D836" t="str">
            <v>ТОВ "УМЕДО ГРУП"</v>
          </cell>
          <cell r="E836">
            <v>17</v>
          </cell>
          <cell r="F836">
            <v>1929.07</v>
          </cell>
          <cell r="G836">
            <v>1929.07</v>
          </cell>
        </row>
        <row r="837">
          <cell r="C837">
            <v>39023968</v>
          </cell>
          <cell r="D837" t="str">
            <v>ОК "11 БЕРЕЗНЯ"</v>
          </cell>
          <cell r="E837">
            <v>0</v>
          </cell>
          <cell r="F837">
            <v>1714.69</v>
          </cell>
          <cell r="G837">
            <v>1700</v>
          </cell>
        </row>
        <row r="838">
          <cell r="C838">
            <v>39037284</v>
          </cell>
          <cell r="D838" t="str">
            <v>ТОВ "ЛКС"</v>
          </cell>
          <cell r="E838">
            <v>0</v>
          </cell>
          <cell r="F838">
            <v>245998.46</v>
          </cell>
          <cell r="G838">
            <v>92329.14</v>
          </cell>
        </row>
        <row r="839">
          <cell r="C839">
            <v>39051508</v>
          </cell>
          <cell r="D839" t="str">
            <v>ТОВ "ДГ"</v>
          </cell>
          <cell r="E839">
            <v>0</v>
          </cell>
          <cell r="F839">
            <v>8330</v>
          </cell>
          <cell r="G839">
            <v>8330</v>
          </cell>
        </row>
        <row r="840">
          <cell r="C840">
            <v>39052648</v>
          </cell>
          <cell r="D840" t="str">
            <v>ТЗОВ "ВОТРАНС ЛОГІСТИК"</v>
          </cell>
          <cell r="E840">
            <v>0</v>
          </cell>
          <cell r="F840">
            <v>90272.639999999999</v>
          </cell>
          <cell r="G840">
            <v>0</v>
          </cell>
        </row>
        <row r="841">
          <cell r="C841">
            <v>39055853</v>
          </cell>
          <cell r="D841" t="str">
            <v>ТЗОВ "ПУТТІ-УКРАЇНА"</v>
          </cell>
          <cell r="E841">
            <v>0</v>
          </cell>
          <cell r="F841">
            <v>22678.74</v>
          </cell>
          <cell r="G841">
            <v>22678.74</v>
          </cell>
        </row>
        <row r="842">
          <cell r="C842">
            <v>39061008</v>
          </cell>
          <cell r="D842" t="str">
            <v>ТОВ "ТД ЮПІТЕР"</v>
          </cell>
          <cell r="E842">
            <v>0</v>
          </cell>
          <cell r="F842">
            <v>41998.53</v>
          </cell>
          <cell r="G842">
            <v>4003.33</v>
          </cell>
        </row>
        <row r="843">
          <cell r="C843">
            <v>39063398</v>
          </cell>
          <cell r="D843" t="str">
            <v>ФГ "АГРОНИВА ПЛЮС"</v>
          </cell>
          <cell r="E843">
            <v>0</v>
          </cell>
          <cell r="F843">
            <v>6107.71</v>
          </cell>
          <cell r="G843">
            <v>0</v>
          </cell>
        </row>
        <row r="844">
          <cell r="C844">
            <v>39075403</v>
          </cell>
          <cell r="D844" t="str">
            <v>ФГ "ЕКО-ЦВІТ"</v>
          </cell>
          <cell r="E844">
            <v>0</v>
          </cell>
          <cell r="F844">
            <v>23269.47</v>
          </cell>
          <cell r="G844">
            <v>346.74</v>
          </cell>
        </row>
        <row r="845">
          <cell r="C845">
            <v>39086001</v>
          </cell>
          <cell r="D845" t="str">
            <v>ТОВ "ПЛАСТ-ПРОФІЛЬ"</v>
          </cell>
          <cell r="E845">
            <v>0</v>
          </cell>
          <cell r="F845">
            <v>61959.32</v>
          </cell>
          <cell r="G845">
            <v>61959.32</v>
          </cell>
        </row>
        <row r="846">
          <cell r="C846">
            <v>39090589</v>
          </cell>
          <cell r="D846" t="str">
            <v>ТОВ "БІЮНІОН"</v>
          </cell>
          <cell r="E846">
            <v>0</v>
          </cell>
          <cell r="F846">
            <v>15198.33</v>
          </cell>
          <cell r="G846">
            <v>15198.33</v>
          </cell>
        </row>
        <row r="847">
          <cell r="C847">
            <v>39093658</v>
          </cell>
          <cell r="D847" t="str">
            <v>ТОВ "НТС"</v>
          </cell>
          <cell r="E847">
            <v>0</v>
          </cell>
          <cell r="F847">
            <v>34000</v>
          </cell>
          <cell r="G847">
            <v>17000</v>
          </cell>
        </row>
        <row r="848">
          <cell r="C848">
            <v>39107974</v>
          </cell>
          <cell r="D848" t="str">
            <v>ТОВ "ПРОМЦЕМЕНТ-ЛУЦЬК"</v>
          </cell>
          <cell r="E848">
            <v>0</v>
          </cell>
          <cell r="F848">
            <v>130066.28</v>
          </cell>
          <cell r="G848">
            <v>43371.72</v>
          </cell>
        </row>
        <row r="849">
          <cell r="C849">
            <v>39137820</v>
          </cell>
          <cell r="D849" t="str">
            <v>ТОВ "АГРО ФОНД"</v>
          </cell>
          <cell r="E849">
            <v>17</v>
          </cell>
          <cell r="F849">
            <v>18750</v>
          </cell>
          <cell r="G849">
            <v>0</v>
          </cell>
        </row>
        <row r="850">
          <cell r="C850">
            <v>39162731</v>
          </cell>
          <cell r="D850" t="str">
            <v>ТОВ "КОМЕРЦАЛЬЯНС"</v>
          </cell>
          <cell r="E850">
            <v>0</v>
          </cell>
          <cell r="F850">
            <v>12890</v>
          </cell>
          <cell r="G850">
            <v>12890</v>
          </cell>
        </row>
        <row r="851">
          <cell r="C851">
            <v>39163316</v>
          </cell>
          <cell r="D851" t="str">
            <v>ТОВ "АСТІОН БУД"</v>
          </cell>
          <cell r="E851">
            <v>0</v>
          </cell>
          <cell r="F851">
            <v>291820.96999999997</v>
          </cell>
          <cell r="G851">
            <v>291820.96999999997</v>
          </cell>
        </row>
        <row r="852">
          <cell r="C852">
            <v>39168576</v>
          </cell>
          <cell r="D852" t="str">
            <v>ТОВ "ВЕСТОЛ"</v>
          </cell>
          <cell r="E852">
            <v>0</v>
          </cell>
          <cell r="F852">
            <v>81614.09</v>
          </cell>
          <cell r="G852">
            <v>0</v>
          </cell>
        </row>
        <row r="853">
          <cell r="C853">
            <v>39177685</v>
          </cell>
          <cell r="D853" t="str">
            <v>ТОВ "РІАЛ ТРАНС СЕРВІС"</v>
          </cell>
          <cell r="E853">
            <v>0</v>
          </cell>
          <cell r="F853">
            <v>14595.81</v>
          </cell>
          <cell r="G853">
            <v>14595.1</v>
          </cell>
        </row>
        <row r="854">
          <cell r="C854">
            <v>39197544</v>
          </cell>
          <cell r="D854" t="str">
            <v>ТОВ "РЕАЛ ЕСТЕЙТ ПЛЮС"</v>
          </cell>
          <cell r="E854">
            <v>0</v>
          </cell>
          <cell r="F854">
            <v>58493.89</v>
          </cell>
          <cell r="G854">
            <v>0</v>
          </cell>
        </row>
        <row r="855">
          <cell r="C855">
            <v>39199295</v>
          </cell>
          <cell r="D855" t="str">
            <v>ТОВ "ПРОМРЕСУРС 2014"</v>
          </cell>
          <cell r="E855">
            <v>0</v>
          </cell>
          <cell r="F855">
            <v>16321.46</v>
          </cell>
          <cell r="G855">
            <v>16321.46</v>
          </cell>
        </row>
        <row r="856">
          <cell r="C856">
            <v>39203463</v>
          </cell>
          <cell r="D856" t="str">
            <v>ТОВ "ТІР-АВТОСЕРВІС"</v>
          </cell>
          <cell r="E856">
            <v>0</v>
          </cell>
          <cell r="F856">
            <v>31110</v>
          </cell>
          <cell r="G856">
            <v>31110</v>
          </cell>
        </row>
        <row r="857">
          <cell r="C857">
            <v>39212457</v>
          </cell>
          <cell r="D857" t="str">
            <v>ПП "БИ ЕЙ ТОРГ"</v>
          </cell>
          <cell r="E857">
            <v>0</v>
          </cell>
          <cell r="F857">
            <v>4465.76</v>
          </cell>
          <cell r="G857">
            <v>4465.76</v>
          </cell>
        </row>
        <row r="858">
          <cell r="C858">
            <v>39222203</v>
          </cell>
          <cell r="D858" t="str">
            <v>ТОВ "ЗАХІД ЕНЕРГОТРЕЙД"</v>
          </cell>
          <cell r="E858">
            <v>0</v>
          </cell>
          <cell r="F858">
            <v>8282.65</v>
          </cell>
          <cell r="G858">
            <v>0</v>
          </cell>
        </row>
        <row r="859">
          <cell r="C859">
            <v>39224661</v>
          </cell>
          <cell r="D859" t="str">
            <v>ПП "МАГНУМ ОПУС"</v>
          </cell>
          <cell r="E859">
            <v>0</v>
          </cell>
          <cell r="F859">
            <v>9580</v>
          </cell>
          <cell r="G859">
            <v>3735</v>
          </cell>
        </row>
        <row r="860">
          <cell r="C860">
            <v>39227023</v>
          </cell>
          <cell r="D860" t="str">
            <v>ТОВ "ЦЕНТР ПЕРЕРОБКИ ТА УТИЛІЗАЦІЇ ВІДХОДІВ"</v>
          </cell>
          <cell r="E860">
            <v>17</v>
          </cell>
          <cell r="F860">
            <v>207306.03</v>
          </cell>
          <cell r="G860">
            <v>170</v>
          </cell>
        </row>
        <row r="861">
          <cell r="C861">
            <v>39238779</v>
          </cell>
          <cell r="D861" t="str">
            <v>ТОВ "ВОСТОК-ІНВЕСТ ПЛЮС"</v>
          </cell>
          <cell r="E861">
            <v>0</v>
          </cell>
          <cell r="F861">
            <v>565975.1</v>
          </cell>
          <cell r="G861">
            <v>466468.51</v>
          </cell>
        </row>
        <row r="862">
          <cell r="C862">
            <v>39277158</v>
          </cell>
          <cell r="D862" t="str">
            <v>ТОВ "АРХІТЕКТУРНЕ ЗАСКЛЕННЯ"</v>
          </cell>
          <cell r="E862">
            <v>0</v>
          </cell>
          <cell r="F862">
            <v>3493.35</v>
          </cell>
          <cell r="G862">
            <v>3485.51</v>
          </cell>
        </row>
        <row r="863">
          <cell r="C863">
            <v>39315292</v>
          </cell>
          <cell r="D863" t="str">
            <v>ТЗОВ "АВТОІДЕЯ"</v>
          </cell>
          <cell r="E863">
            <v>0</v>
          </cell>
          <cell r="F863">
            <v>2540.3000000000002</v>
          </cell>
          <cell r="G863">
            <v>2540.3000000000002</v>
          </cell>
        </row>
        <row r="864">
          <cell r="C864">
            <v>39320344</v>
          </cell>
          <cell r="D864" t="str">
            <v>ФГ "РАНОК ПЛЮС"</v>
          </cell>
          <cell r="E864">
            <v>0</v>
          </cell>
          <cell r="F864">
            <v>36526.25</v>
          </cell>
          <cell r="G864">
            <v>0</v>
          </cell>
        </row>
        <row r="865">
          <cell r="C865">
            <v>39320763</v>
          </cell>
          <cell r="D865" t="str">
            <v>ФГ "БУРШТИН"</v>
          </cell>
          <cell r="E865">
            <v>0</v>
          </cell>
          <cell r="F865">
            <v>21434.31</v>
          </cell>
          <cell r="G865">
            <v>0</v>
          </cell>
        </row>
        <row r="866">
          <cell r="C866">
            <v>39325274</v>
          </cell>
          <cell r="D866" t="str">
            <v>ТОВ "ФЕЄРІЯ РОЗВАГ"</v>
          </cell>
          <cell r="E866">
            <v>14</v>
          </cell>
          <cell r="F866">
            <v>54096.63</v>
          </cell>
          <cell r="G866">
            <v>53796.99</v>
          </cell>
        </row>
        <row r="867">
          <cell r="C867">
            <v>39334158</v>
          </cell>
          <cell r="D867" t="str">
            <v>ТОВ "НВП "СТАЛЬПРОМ"</v>
          </cell>
          <cell r="E867">
            <v>0</v>
          </cell>
          <cell r="F867">
            <v>12378.96</v>
          </cell>
          <cell r="G867">
            <v>12316.05</v>
          </cell>
        </row>
        <row r="868">
          <cell r="C868">
            <v>39353102</v>
          </cell>
          <cell r="D868" t="str">
            <v>ТОВ "АБГРЕЙД"</v>
          </cell>
          <cell r="E868">
            <v>0</v>
          </cell>
          <cell r="F868">
            <v>6937.02</v>
          </cell>
          <cell r="G868">
            <v>680.02</v>
          </cell>
        </row>
        <row r="869">
          <cell r="C869">
            <v>39356894</v>
          </cell>
          <cell r="D869" t="str">
            <v>ТЗОВ "ВОЛИНСЬКА БІЗНЕС-МЕРЕЖА"</v>
          </cell>
          <cell r="E869">
            <v>0</v>
          </cell>
          <cell r="F869">
            <v>68000</v>
          </cell>
          <cell r="G869">
            <v>68000</v>
          </cell>
        </row>
        <row r="870">
          <cell r="C870">
            <v>39359130</v>
          </cell>
          <cell r="D870" t="str">
            <v>ТОВ "НІК АВТО-ТРЕЙД"</v>
          </cell>
          <cell r="E870">
            <v>0</v>
          </cell>
          <cell r="F870">
            <v>4392.6400000000003</v>
          </cell>
          <cell r="G870">
            <v>2544</v>
          </cell>
        </row>
        <row r="871">
          <cell r="C871">
            <v>39364266</v>
          </cell>
          <cell r="D871" t="str">
            <v>ТОВ "ВБС ТОРГ"</v>
          </cell>
          <cell r="E871">
            <v>0</v>
          </cell>
          <cell r="F871">
            <v>13274.35</v>
          </cell>
          <cell r="G871">
            <v>13156.06</v>
          </cell>
        </row>
        <row r="872">
          <cell r="C872">
            <v>39366185</v>
          </cell>
          <cell r="D872" t="str">
            <v>ДП " ШАХТА № 5 "НОВОВОЛИНСЬКА"</v>
          </cell>
          <cell r="E872">
            <v>28</v>
          </cell>
          <cell r="F872">
            <v>10378.209999999999</v>
          </cell>
          <cell r="G872">
            <v>10378.209999999999</v>
          </cell>
        </row>
        <row r="873">
          <cell r="C873">
            <v>39367246</v>
          </cell>
          <cell r="D873" t="str">
            <v>ТОВ "ТРЕЙДМІКС"</v>
          </cell>
          <cell r="E873">
            <v>0</v>
          </cell>
          <cell r="F873">
            <v>12391.29</v>
          </cell>
          <cell r="G873">
            <v>5402.4</v>
          </cell>
        </row>
        <row r="874">
          <cell r="C874">
            <v>39374358</v>
          </cell>
          <cell r="D874" t="str">
            <v>ТОВ "СОЛОГРЕЙН"</v>
          </cell>
          <cell r="E874">
            <v>0</v>
          </cell>
          <cell r="F874">
            <v>9180</v>
          </cell>
          <cell r="G874">
            <v>9180</v>
          </cell>
        </row>
        <row r="875">
          <cell r="C875">
            <v>39393653</v>
          </cell>
          <cell r="D875" t="str">
            <v>ТОВ "ЗЕГНА ГЛОБАЛ"</v>
          </cell>
          <cell r="E875">
            <v>0</v>
          </cell>
          <cell r="F875">
            <v>26563.73</v>
          </cell>
          <cell r="G875">
            <v>21913.3</v>
          </cell>
        </row>
        <row r="876">
          <cell r="C876">
            <v>39394196</v>
          </cell>
          <cell r="D876" t="str">
            <v>ТОВ "СТРАТТОН БЛЕК"</v>
          </cell>
          <cell r="E876">
            <v>0</v>
          </cell>
          <cell r="F876">
            <v>4080</v>
          </cell>
          <cell r="G876">
            <v>4080</v>
          </cell>
        </row>
        <row r="877">
          <cell r="C877">
            <v>39408465</v>
          </cell>
          <cell r="D877" t="str">
            <v>ТОВ "ПРОМ ВУД"</v>
          </cell>
          <cell r="E877">
            <v>17</v>
          </cell>
          <cell r="F877">
            <v>575036.87</v>
          </cell>
          <cell r="G877">
            <v>377538.16</v>
          </cell>
        </row>
        <row r="878">
          <cell r="C878">
            <v>39417951</v>
          </cell>
          <cell r="D878" t="str">
            <v>ТОВ "МАЛАН ПЛЮС"</v>
          </cell>
          <cell r="E878">
            <v>11</v>
          </cell>
          <cell r="F878">
            <v>5566410.8700000001</v>
          </cell>
          <cell r="G878">
            <v>7850.22</v>
          </cell>
        </row>
        <row r="879">
          <cell r="C879">
            <v>39424335</v>
          </cell>
          <cell r="D879" t="str">
            <v>ТЗОВ "РЕТРАНС"</v>
          </cell>
          <cell r="E879">
            <v>0</v>
          </cell>
          <cell r="F879">
            <v>16029.03</v>
          </cell>
          <cell r="G879">
            <v>6853.74</v>
          </cell>
        </row>
        <row r="880">
          <cell r="C880">
            <v>39426725</v>
          </cell>
          <cell r="D880" t="str">
            <v>ТОВ "КАПІТАЛ-ПРОДАКТ"</v>
          </cell>
          <cell r="E880">
            <v>0</v>
          </cell>
          <cell r="F880">
            <v>15471.8</v>
          </cell>
          <cell r="G880">
            <v>15471.8</v>
          </cell>
        </row>
        <row r="881">
          <cell r="C881">
            <v>39457491</v>
          </cell>
          <cell r="D881" t="str">
            <v>ПП "СПЕЦТЕХПОСТАЧ"</v>
          </cell>
          <cell r="E881">
            <v>0</v>
          </cell>
          <cell r="F881">
            <v>2580252.7400000002</v>
          </cell>
          <cell r="G881">
            <v>2537197.7200000002</v>
          </cell>
        </row>
        <row r="882">
          <cell r="C882">
            <v>39465036</v>
          </cell>
          <cell r="D882" t="str">
            <v>ТЗОВ "ВОЛЕНЕРДЖІ"</v>
          </cell>
          <cell r="E882">
            <v>17</v>
          </cell>
          <cell r="F882">
            <v>882689.12</v>
          </cell>
          <cell r="G882">
            <v>664126.48</v>
          </cell>
        </row>
        <row r="883">
          <cell r="C883">
            <v>39467871</v>
          </cell>
          <cell r="D883" t="str">
            <v>ТЗОВ "ВОЛМАКС"</v>
          </cell>
          <cell r="E883">
            <v>17</v>
          </cell>
          <cell r="F883">
            <v>170443.9</v>
          </cell>
          <cell r="G883">
            <v>148891.6</v>
          </cell>
        </row>
        <row r="884">
          <cell r="C884">
            <v>39471170</v>
          </cell>
          <cell r="D884" t="str">
            <v>ТОВ "ВОЛИНЬСПЕЦТЕХНІКА"</v>
          </cell>
          <cell r="E884">
            <v>0</v>
          </cell>
          <cell r="F884">
            <v>9696.68</v>
          </cell>
          <cell r="G884">
            <v>5158.68</v>
          </cell>
        </row>
        <row r="885">
          <cell r="C885">
            <v>39474229</v>
          </cell>
          <cell r="D885" t="str">
            <v>ТОВ "ВІЗАВТО"</v>
          </cell>
          <cell r="E885">
            <v>0</v>
          </cell>
          <cell r="F885">
            <v>7865.46</v>
          </cell>
          <cell r="G885">
            <v>0</v>
          </cell>
        </row>
        <row r="886">
          <cell r="C886">
            <v>39496043</v>
          </cell>
          <cell r="D886" t="str">
            <v>ТОВ "БІОПАЛИВО УКРАЇНА 2000"</v>
          </cell>
          <cell r="E886">
            <v>0</v>
          </cell>
          <cell r="F886">
            <v>3474.91</v>
          </cell>
          <cell r="G886">
            <v>0</v>
          </cell>
        </row>
        <row r="887">
          <cell r="C887">
            <v>39501037</v>
          </cell>
          <cell r="D887" t="str">
            <v>ПП "ТАСЕГР"</v>
          </cell>
          <cell r="E887">
            <v>0</v>
          </cell>
          <cell r="F887">
            <v>7436.82</v>
          </cell>
          <cell r="G887">
            <v>6828.67</v>
          </cell>
        </row>
        <row r="888">
          <cell r="C888">
            <v>39505953</v>
          </cell>
          <cell r="D888" t="str">
            <v>ОСББ "ПАРКОВИЙ ПО ВОЛІ"</v>
          </cell>
          <cell r="E888">
            <v>0</v>
          </cell>
          <cell r="F888">
            <v>2040</v>
          </cell>
          <cell r="G888">
            <v>2040</v>
          </cell>
        </row>
        <row r="889">
          <cell r="C889">
            <v>39516106</v>
          </cell>
          <cell r="D889" t="str">
            <v>ТОВ "ВОЛИНСЬКА АГРАРНА КОМПАНІЯ"</v>
          </cell>
          <cell r="E889">
            <v>0</v>
          </cell>
          <cell r="F889">
            <v>12522.62</v>
          </cell>
          <cell r="G889">
            <v>0</v>
          </cell>
        </row>
        <row r="890">
          <cell r="C890">
            <v>39522324</v>
          </cell>
          <cell r="D890" t="str">
            <v>ТОВ "РІВЕР БУД"</v>
          </cell>
          <cell r="E890">
            <v>0</v>
          </cell>
          <cell r="F890">
            <v>8679.23</v>
          </cell>
          <cell r="G890">
            <v>8679.23</v>
          </cell>
        </row>
        <row r="891">
          <cell r="C891">
            <v>39536159</v>
          </cell>
          <cell r="D891" t="str">
            <v>ТОВ "КАРОТАН"</v>
          </cell>
          <cell r="E891">
            <v>0</v>
          </cell>
          <cell r="F891">
            <v>12549.82</v>
          </cell>
          <cell r="G891">
            <v>0</v>
          </cell>
        </row>
        <row r="892">
          <cell r="C892">
            <v>39538292</v>
          </cell>
          <cell r="D892" t="str">
            <v>ТОВ "КИЇВ-ІНВЕСТБУД"</v>
          </cell>
          <cell r="E892">
            <v>0</v>
          </cell>
          <cell r="F892">
            <v>8843.7199999999993</v>
          </cell>
          <cell r="G892">
            <v>8843.7199999999993</v>
          </cell>
        </row>
        <row r="893">
          <cell r="C893">
            <v>39539516</v>
          </cell>
          <cell r="D893" t="str">
            <v>ПП "ЛЮКС-ТРАНС ЛУЦЬК"</v>
          </cell>
          <cell r="E893">
            <v>0</v>
          </cell>
          <cell r="F893">
            <v>3483.65</v>
          </cell>
          <cell r="G893">
            <v>3483.65</v>
          </cell>
        </row>
        <row r="894">
          <cell r="C894">
            <v>39540631</v>
          </cell>
          <cell r="D894" t="str">
            <v>ТОВ "ТРАНС-ПОЛІССЯ"</v>
          </cell>
          <cell r="E894">
            <v>15</v>
          </cell>
          <cell r="F894">
            <v>163547.32999999999</v>
          </cell>
          <cell r="G894">
            <v>163547.32999999999</v>
          </cell>
        </row>
        <row r="895">
          <cell r="C895">
            <v>39572815</v>
          </cell>
          <cell r="D895" t="str">
            <v>ТОВ"МАЛАХІТ-ГАРАНТ"</v>
          </cell>
          <cell r="E895">
            <v>0</v>
          </cell>
          <cell r="F895">
            <v>18361.18</v>
          </cell>
          <cell r="G895">
            <v>18361.18</v>
          </cell>
        </row>
        <row r="896">
          <cell r="C896">
            <v>39590310</v>
          </cell>
          <cell r="D896" t="str">
            <v>ТОВ "СІ ДЖІ ТРЕЙД"</v>
          </cell>
          <cell r="E896">
            <v>0</v>
          </cell>
          <cell r="F896">
            <v>72696.350000000006</v>
          </cell>
          <cell r="G896">
            <v>0</v>
          </cell>
        </row>
        <row r="897">
          <cell r="C897">
            <v>39599884</v>
          </cell>
          <cell r="D897" t="str">
            <v>ТОВ "ЕНЕРГО-ЗАБЕЗПЕЧЕННЯ"</v>
          </cell>
          <cell r="E897">
            <v>0</v>
          </cell>
          <cell r="F897">
            <v>6472.85</v>
          </cell>
          <cell r="G897">
            <v>3427.87</v>
          </cell>
        </row>
        <row r="898">
          <cell r="C898">
            <v>39610216</v>
          </cell>
          <cell r="D898" t="str">
            <v>ТОВ "СІТІ КОД"</v>
          </cell>
          <cell r="E898">
            <v>17</v>
          </cell>
          <cell r="F898">
            <v>1687263.23</v>
          </cell>
          <cell r="G898">
            <v>1410631.39</v>
          </cell>
        </row>
        <row r="899">
          <cell r="C899">
            <v>39620072</v>
          </cell>
          <cell r="D899" t="str">
            <v>ТОВ "ЕЛЕКТРОСПЕЦСНАБ-ЮГ"</v>
          </cell>
          <cell r="E899">
            <v>0</v>
          </cell>
          <cell r="F899">
            <v>280192.94</v>
          </cell>
          <cell r="G899">
            <v>54442.54</v>
          </cell>
        </row>
        <row r="900">
          <cell r="C900">
            <v>39634698</v>
          </cell>
          <cell r="D900" t="str">
            <v>ТЗОВ "ПРОПРІЄТА"</v>
          </cell>
          <cell r="E900">
            <v>0</v>
          </cell>
          <cell r="F900">
            <v>16552.830000000002</v>
          </cell>
          <cell r="G900">
            <v>16545.54</v>
          </cell>
        </row>
        <row r="901">
          <cell r="C901">
            <v>39645448</v>
          </cell>
          <cell r="D901" t="str">
            <v>ТОВ "СТЕЛЛА ТРЕЙД"</v>
          </cell>
          <cell r="E901">
            <v>0</v>
          </cell>
          <cell r="F901">
            <v>5270</v>
          </cell>
          <cell r="G901">
            <v>5270</v>
          </cell>
        </row>
        <row r="902">
          <cell r="C902">
            <v>39659183</v>
          </cell>
          <cell r="D902" t="str">
            <v>ТОВ "РІСТОРА"</v>
          </cell>
          <cell r="E902">
            <v>0</v>
          </cell>
          <cell r="F902">
            <v>6120</v>
          </cell>
          <cell r="G902">
            <v>6120</v>
          </cell>
        </row>
        <row r="903">
          <cell r="C903">
            <v>39665967</v>
          </cell>
          <cell r="D903" t="str">
            <v>ТОВ "СКОРПІОН-Д"</v>
          </cell>
          <cell r="E903">
            <v>0</v>
          </cell>
          <cell r="F903">
            <v>45856.3</v>
          </cell>
          <cell r="G903">
            <v>45856.3</v>
          </cell>
        </row>
        <row r="904">
          <cell r="C904">
            <v>39675540</v>
          </cell>
          <cell r="D904" t="str">
            <v>ТОВ "ВАНБУД-3"</v>
          </cell>
          <cell r="E904">
            <v>0</v>
          </cell>
          <cell r="F904">
            <v>21359.14</v>
          </cell>
          <cell r="G904">
            <v>21359.14</v>
          </cell>
        </row>
        <row r="905">
          <cell r="C905">
            <v>39685433</v>
          </cell>
          <cell r="D905" t="str">
            <v>ФГ "АЙ-ЕВ"</v>
          </cell>
          <cell r="E905">
            <v>0</v>
          </cell>
          <cell r="F905">
            <v>111017.34</v>
          </cell>
          <cell r="G905">
            <v>111017.34</v>
          </cell>
        </row>
        <row r="906">
          <cell r="C906">
            <v>39686683</v>
          </cell>
          <cell r="D906" t="str">
            <v>ТОВ "ЛИНАС ГРУП"</v>
          </cell>
          <cell r="E906">
            <v>0</v>
          </cell>
          <cell r="F906">
            <v>6165.83</v>
          </cell>
          <cell r="G906">
            <v>6165.83</v>
          </cell>
        </row>
        <row r="907">
          <cell r="C907">
            <v>39690930</v>
          </cell>
          <cell r="D907" t="str">
            <v>ТОВ "ТОРГІВЕЛЬНИЙ ДІМ "АЛТЕМА"</v>
          </cell>
          <cell r="E907">
            <v>0</v>
          </cell>
          <cell r="F907">
            <v>79599.539999999994</v>
          </cell>
          <cell r="G907">
            <v>7900.11</v>
          </cell>
        </row>
        <row r="908">
          <cell r="C908">
            <v>39708984</v>
          </cell>
          <cell r="D908" t="str">
            <v>ТОВ "КІНГ ВУД"</v>
          </cell>
          <cell r="E908">
            <v>0</v>
          </cell>
          <cell r="F908">
            <v>6800</v>
          </cell>
          <cell r="G908">
            <v>6800</v>
          </cell>
        </row>
        <row r="909">
          <cell r="C909">
            <v>39712550</v>
          </cell>
          <cell r="D909" t="str">
            <v>ТОВ "МАКС-ВОЛ"</v>
          </cell>
          <cell r="E909">
            <v>0</v>
          </cell>
          <cell r="F909">
            <v>11677.18</v>
          </cell>
          <cell r="G909">
            <v>1981.18</v>
          </cell>
        </row>
        <row r="910">
          <cell r="C910">
            <v>39714631</v>
          </cell>
          <cell r="D910" t="str">
            <v>ТОВ "МОККО ГРУП"</v>
          </cell>
          <cell r="E910">
            <v>0</v>
          </cell>
          <cell r="F910">
            <v>4760</v>
          </cell>
          <cell r="G910">
            <v>4760</v>
          </cell>
        </row>
        <row r="911">
          <cell r="C911">
            <v>39719087</v>
          </cell>
          <cell r="D911" t="str">
            <v>ТОВ "КАТАРСИС"</v>
          </cell>
          <cell r="E911">
            <v>0</v>
          </cell>
          <cell r="F911">
            <v>24879.87</v>
          </cell>
          <cell r="G911">
            <v>23477.83</v>
          </cell>
        </row>
        <row r="912">
          <cell r="C912">
            <v>39732268</v>
          </cell>
          <cell r="D912" t="str">
            <v>ТОВ "ТІРА-ГРУП"</v>
          </cell>
          <cell r="E912">
            <v>0</v>
          </cell>
          <cell r="F912">
            <v>12750</v>
          </cell>
          <cell r="G912">
            <v>12750</v>
          </cell>
        </row>
        <row r="913">
          <cell r="C913">
            <v>39732556</v>
          </cell>
          <cell r="D913" t="str">
            <v>ТОВ "ПЕСКАН ЛТД"</v>
          </cell>
          <cell r="E913">
            <v>0</v>
          </cell>
          <cell r="F913">
            <v>14620</v>
          </cell>
          <cell r="G913">
            <v>14620</v>
          </cell>
        </row>
        <row r="914">
          <cell r="C914">
            <v>39742061</v>
          </cell>
          <cell r="D914" t="str">
            <v>ТОВ "ЛУЦЬК ЕКО"</v>
          </cell>
          <cell r="E914">
            <v>0</v>
          </cell>
          <cell r="F914">
            <v>7961.67</v>
          </cell>
          <cell r="G914">
            <v>7961.67</v>
          </cell>
        </row>
        <row r="915">
          <cell r="C915">
            <v>39743505</v>
          </cell>
          <cell r="D915" t="str">
            <v>ТОВ "ПОЛЕНЕРДЖІ"</v>
          </cell>
          <cell r="E915">
            <v>0</v>
          </cell>
          <cell r="F915">
            <v>3364</v>
          </cell>
          <cell r="G915">
            <v>170</v>
          </cell>
        </row>
        <row r="916">
          <cell r="C916">
            <v>39751961</v>
          </cell>
          <cell r="D916" t="str">
            <v>ТЗОВ "ЗАХІД ТРАНС ЛІС"</v>
          </cell>
          <cell r="E916">
            <v>0</v>
          </cell>
          <cell r="F916">
            <v>4080</v>
          </cell>
          <cell r="G916">
            <v>4080</v>
          </cell>
        </row>
        <row r="917">
          <cell r="C917">
            <v>39755950</v>
          </cell>
          <cell r="D917" t="str">
            <v>ТОВ "СПАРТА-ТРЕЙД КОВЕЛЬ"</v>
          </cell>
          <cell r="E917">
            <v>0</v>
          </cell>
          <cell r="F917">
            <v>16115.41</v>
          </cell>
          <cell r="G917">
            <v>16021.32</v>
          </cell>
        </row>
        <row r="918">
          <cell r="C918">
            <v>39760185</v>
          </cell>
          <cell r="D918" t="str">
            <v>ТОВ "ЕКОТРЕЙД КОМПАНІ"</v>
          </cell>
          <cell r="E918">
            <v>17</v>
          </cell>
          <cell r="F918">
            <v>4906.9799999999996</v>
          </cell>
          <cell r="G918">
            <v>0</v>
          </cell>
        </row>
        <row r="919">
          <cell r="C919">
            <v>39780311</v>
          </cell>
          <cell r="D919" t="str">
            <v>ТОВ "НОВОВОЛИНСЬКИЙ ЕКОТЕХНОПАРК"</v>
          </cell>
          <cell r="E919">
            <v>0</v>
          </cell>
          <cell r="F919">
            <v>88076.23</v>
          </cell>
          <cell r="G919">
            <v>2278</v>
          </cell>
        </row>
        <row r="920">
          <cell r="C920">
            <v>39784619</v>
          </cell>
          <cell r="D920" t="str">
            <v>ТОВ "РИНОК-ПЛЮС"</v>
          </cell>
          <cell r="E920">
            <v>0</v>
          </cell>
          <cell r="F920">
            <v>4031.01</v>
          </cell>
          <cell r="G920">
            <v>0</v>
          </cell>
        </row>
        <row r="921">
          <cell r="C921">
            <v>39790398</v>
          </cell>
          <cell r="D921" t="str">
            <v>ТОВ "ЗАХІДНІ АГРАРНІ ІНВЕСТИЦІЇ"</v>
          </cell>
          <cell r="E921">
            <v>0</v>
          </cell>
          <cell r="F921">
            <v>17524.86</v>
          </cell>
          <cell r="G921">
            <v>0</v>
          </cell>
        </row>
        <row r="922">
          <cell r="C922">
            <v>39802544</v>
          </cell>
          <cell r="D922" t="str">
            <v>ТОВ "ІАЦ УКРАЇНА"</v>
          </cell>
          <cell r="E922">
            <v>0</v>
          </cell>
          <cell r="F922">
            <v>18152.599999999999</v>
          </cell>
          <cell r="G922">
            <v>17702.32</v>
          </cell>
        </row>
        <row r="923">
          <cell r="C923">
            <v>39806601</v>
          </cell>
          <cell r="D923" t="str">
            <v>ДП "ШАХТА №1 "НОВОВОЛИНСЬКА"</v>
          </cell>
          <cell r="E923">
            <v>15</v>
          </cell>
          <cell r="F923">
            <v>23963462.210000001</v>
          </cell>
          <cell r="G923">
            <v>10387426.02</v>
          </cell>
        </row>
        <row r="924">
          <cell r="C924">
            <v>39837975</v>
          </cell>
          <cell r="D924" t="str">
            <v>ПП "ФЕРРЕТ"</v>
          </cell>
          <cell r="E924">
            <v>0</v>
          </cell>
          <cell r="F924">
            <v>185773.94</v>
          </cell>
          <cell r="G924">
            <v>185765.69</v>
          </cell>
        </row>
        <row r="925">
          <cell r="C925">
            <v>39842131</v>
          </cell>
          <cell r="D925" t="str">
            <v>ТОВ "ТЦ ГАРАНТІКС"</v>
          </cell>
          <cell r="E925">
            <v>0</v>
          </cell>
          <cell r="F925">
            <v>62552.69</v>
          </cell>
          <cell r="G925">
            <v>62462.09</v>
          </cell>
        </row>
        <row r="926">
          <cell r="C926">
            <v>39859559</v>
          </cell>
          <cell r="D926" t="str">
            <v>ТОВ "ЗЕЛЕНІ ТЕХНОЛОГІЇ ПЛЮС"</v>
          </cell>
          <cell r="E926">
            <v>0</v>
          </cell>
          <cell r="F926">
            <v>3910</v>
          </cell>
          <cell r="G926">
            <v>3910</v>
          </cell>
        </row>
        <row r="927">
          <cell r="C927">
            <v>39864003</v>
          </cell>
          <cell r="D927" t="str">
            <v>ТОВ "ТД "УНІДОР"</v>
          </cell>
          <cell r="E927">
            <v>0</v>
          </cell>
          <cell r="F927">
            <v>8573.9500000000007</v>
          </cell>
          <cell r="G927">
            <v>0</v>
          </cell>
        </row>
        <row r="928">
          <cell r="C928">
            <v>39864265</v>
          </cell>
          <cell r="D928" t="str">
            <v>ТЗОВ "УНІДОР-БУД"</v>
          </cell>
          <cell r="E928">
            <v>0</v>
          </cell>
          <cell r="F928">
            <v>20132.84</v>
          </cell>
          <cell r="G928">
            <v>0</v>
          </cell>
        </row>
        <row r="929">
          <cell r="C929">
            <v>39866110</v>
          </cell>
          <cell r="D929" t="str">
            <v>ТЗОВ "ВЕСТ ТРАНС"</v>
          </cell>
          <cell r="E929">
            <v>0</v>
          </cell>
          <cell r="F929">
            <v>7483.15</v>
          </cell>
          <cell r="G929">
            <v>3191.19</v>
          </cell>
        </row>
        <row r="930">
          <cell r="C930">
            <v>39887544</v>
          </cell>
          <cell r="D930" t="str">
            <v>ТОВ "ТРЕД-ЮНІОН ФОРМ"</v>
          </cell>
          <cell r="E930">
            <v>0</v>
          </cell>
          <cell r="F930">
            <v>22007.87</v>
          </cell>
          <cell r="G930">
            <v>22007.87</v>
          </cell>
        </row>
        <row r="931">
          <cell r="C931">
            <v>39896412</v>
          </cell>
          <cell r="D931" t="str">
            <v>ПП "КАНКРІТ"</v>
          </cell>
          <cell r="E931">
            <v>0</v>
          </cell>
          <cell r="F931">
            <v>65088.5</v>
          </cell>
          <cell r="G931">
            <v>54135.34</v>
          </cell>
        </row>
        <row r="932">
          <cell r="C932">
            <v>39917479</v>
          </cell>
          <cell r="D932" t="str">
            <v>ТОВ "ВІО ПРОДУКТ"</v>
          </cell>
          <cell r="E932">
            <v>0</v>
          </cell>
          <cell r="F932">
            <v>21196.49</v>
          </cell>
          <cell r="G932">
            <v>19423.72</v>
          </cell>
        </row>
        <row r="933">
          <cell r="C933">
            <v>39919654</v>
          </cell>
          <cell r="D933" t="str">
            <v>ТОВ "АГРОТРЕЙД ГРУПП"</v>
          </cell>
          <cell r="E933">
            <v>0</v>
          </cell>
          <cell r="F933">
            <v>20466.439999999999</v>
          </cell>
          <cell r="G933">
            <v>20114.7</v>
          </cell>
        </row>
        <row r="934">
          <cell r="C934">
            <v>39963059</v>
          </cell>
          <cell r="D934" t="str">
            <v>ТЗОВ "ІНСАЙДЕР15"</v>
          </cell>
          <cell r="E934">
            <v>0</v>
          </cell>
          <cell r="F934">
            <v>2163.3000000000002</v>
          </cell>
          <cell r="G934">
            <v>2163.3000000000002</v>
          </cell>
        </row>
        <row r="935">
          <cell r="C935">
            <v>39963525</v>
          </cell>
          <cell r="D935" t="str">
            <v>ТОВ "ВОК БОРОК"</v>
          </cell>
          <cell r="E935">
            <v>0</v>
          </cell>
          <cell r="F935">
            <v>11560</v>
          </cell>
          <cell r="G935">
            <v>11560</v>
          </cell>
        </row>
        <row r="936">
          <cell r="C936">
            <v>39964340</v>
          </cell>
          <cell r="D936" t="str">
            <v>ТОВ "ФГ КАЗКОВА ДОЛИНА"</v>
          </cell>
          <cell r="E936">
            <v>11</v>
          </cell>
          <cell r="F936">
            <v>19423407.34</v>
          </cell>
          <cell r="G936">
            <v>18443808</v>
          </cell>
        </row>
        <row r="937">
          <cell r="C937">
            <v>39965669</v>
          </cell>
          <cell r="D937" t="str">
            <v>ТОВ "НАДІЯ-ЮНІКС"</v>
          </cell>
          <cell r="E937">
            <v>0</v>
          </cell>
          <cell r="F937">
            <v>72116.649999999994</v>
          </cell>
          <cell r="G937">
            <v>20424.650000000001</v>
          </cell>
        </row>
        <row r="938">
          <cell r="C938">
            <v>39972168</v>
          </cell>
          <cell r="D938" t="str">
            <v>ТОВ "АДВАНТЕК"</v>
          </cell>
          <cell r="E938">
            <v>0</v>
          </cell>
          <cell r="F938">
            <v>49131.74</v>
          </cell>
          <cell r="G938">
            <v>49131.74</v>
          </cell>
        </row>
        <row r="939">
          <cell r="C939">
            <v>39974741</v>
          </cell>
          <cell r="D939" t="str">
            <v>ТОВ "КВАНТУМ ІНВЕСТ"</v>
          </cell>
          <cell r="E939">
            <v>0</v>
          </cell>
          <cell r="F939">
            <v>329680.09000000003</v>
          </cell>
          <cell r="G939">
            <v>329669.64</v>
          </cell>
        </row>
        <row r="940">
          <cell r="C940">
            <v>39994003</v>
          </cell>
          <cell r="D940" t="str">
            <v>ТОВ "ЛОГІСТИК-СІТІ М"</v>
          </cell>
          <cell r="E940">
            <v>0</v>
          </cell>
          <cell r="F940">
            <v>12555.54</v>
          </cell>
          <cell r="G940">
            <v>12554</v>
          </cell>
        </row>
        <row r="941">
          <cell r="C941">
            <v>39997271</v>
          </cell>
          <cell r="D941" t="str">
            <v>ТОВ "СТРОЙАГРОТЕХ"</v>
          </cell>
          <cell r="E941">
            <v>0</v>
          </cell>
          <cell r="F941">
            <v>13599.7</v>
          </cell>
          <cell r="G941">
            <v>13599.7</v>
          </cell>
        </row>
        <row r="942">
          <cell r="C942">
            <v>39998322</v>
          </cell>
          <cell r="D942" t="str">
            <v>ТОВ "ЕКСПЕРТ БУДПРОМ"</v>
          </cell>
          <cell r="E942">
            <v>0</v>
          </cell>
          <cell r="F942">
            <v>134084.53</v>
          </cell>
          <cell r="G942">
            <v>848.53</v>
          </cell>
        </row>
        <row r="943">
          <cell r="C943">
            <v>40008859</v>
          </cell>
          <cell r="D943" t="str">
            <v>ТОВ "ОНІКС СЕРВІС ГРУП"</v>
          </cell>
          <cell r="E943">
            <v>0</v>
          </cell>
          <cell r="F943">
            <v>9781.7999999999993</v>
          </cell>
          <cell r="G943">
            <v>9781.7999999999993</v>
          </cell>
        </row>
        <row r="944">
          <cell r="C944">
            <v>40015955</v>
          </cell>
          <cell r="D944" t="str">
            <v>ТОВ "ЗАХІД-ЄВРО-СТОК"</v>
          </cell>
          <cell r="E944">
            <v>0</v>
          </cell>
          <cell r="F944">
            <v>24012.3</v>
          </cell>
          <cell r="G944">
            <v>19036.47</v>
          </cell>
        </row>
        <row r="945">
          <cell r="C945">
            <v>40036514</v>
          </cell>
          <cell r="D945" t="str">
            <v>ТОВ "УКРАЇНСЬКИЙ МАК"</v>
          </cell>
          <cell r="E945">
            <v>17</v>
          </cell>
          <cell r="F945">
            <v>20389.61</v>
          </cell>
          <cell r="G945">
            <v>0</v>
          </cell>
        </row>
        <row r="946">
          <cell r="C946">
            <v>40043123</v>
          </cell>
          <cell r="D946" t="str">
            <v>ТОВ "ДВІН-С"</v>
          </cell>
          <cell r="E946">
            <v>0</v>
          </cell>
          <cell r="F946">
            <v>271270.21000000002</v>
          </cell>
          <cell r="G946">
            <v>271266.08</v>
          </cell>
        </row>
        <row r="947">
          <cell r="C947">
            <v>40050455</v>
          </cell>
          <cell r="D947" t="str">
            <v>ПП "ОТЕМ"</v>
          </cell>
          <cell r="E947">
            <v>17</v>
          </cell>
          <cell r="F947">
            <v>14900.12</v>
          </cell>
          <cell r="G947">
            <v>14900.12</v>
          </cell>
        </row>
        <row r="948">
          <cell r="C948">
            <v>40051438</v>
          </cell>
          <cell r="D948" t="str">
            <v>ПП "МЮЛЛЕР"</v>
          </cell>
          <cell r="E948">
            <v>0</v>
          </cell>
          <cell r="F948">
            <v>26929.25</v>
          </cell>
          <cell r="G948">
            <v>7443.22</v>
          </cell>
        </row>
        <row r="949">
          <cell r="C949">
            <v>40060374</v>
          </cell>
          <cell r="D949" t="str">
            <v>ТОВ "МКЗ"</v>
          </cell>
          <cell r="E949">
            <v>0</v>
          </cell>
          <cell r="F949">
            <v>9180</v>
          </cell>
          <cell r="G949">
            <v>9180</v>
          </cell>
        </row>
        <row r="950">
          <cell r="C950">
            <v>40069230</v>
          </cell>
          <cell r="D950" t="str">
            <v>ТОВ "МАНІ ЕКСПРЕС"</v>
          </cell>
          <cell r="E950">
            <v>0</v>
          </cell>
          <cell r="F950">
            <v>4756.75</v>
          </cell>
          <cell r="G950">
            <v>4756.75</v>
          </cell>
        </row>
        <row r="951">
          <cell r="C951">
            <v>40076300</v>
          </cell>
          <cell r="D951" t="str">
            <v>ТОВ "КОМПАНІЯ ТРАНС ЗАХІД"</v>
          </cell>
          <cell r="E951">
            <v>0</v>
          </cell>
          <cell r="F951">
            <v>160371.44</v>
          </cell>
          <cell r="G951">
            <v>160371.44</v>
          </cell>
        </row>
        <row r="952">
          <cell r="C952">
            <v>40094216</v>
          </cell>
          <cell r="D952" t="str">
            <v>ТОВ "МАРІО СНАБ"</v>
          </cell>
          <cell r="E952">
            <v>0</v>
          </cell>
          <cell r="F952">
            <v>5769.43</v>
          </cell>
          <cell r="G952">
            <v>5767.82</v>
          </cell>
        </row>
        <row r="953">
          <cell r="C953">
            <v>40095061</v>
          </cell>
          <cell r="D953" t="str">
            <v>ТЗОВ "ЕНЕРГОІНВЕСТ-2000"</v>
          </cell>
          <cell r="E953">
            <v>0</v>
          </cell>
          <cell r="F953">
            <v>691517.23</v>
          </cell>
          <cell r="G953">
            <v>633732.4</v>
          </cell>
        </row>
        <row r="954">
          <cell r="C954">
            <v>40095517</v>
          </cell>
          <cell r="D954" t="str">
            <v>ТОВ "ПІРА-МІД"</v>
          </cell>
          <cell r="E954">
            <v>0</v>
          </cell>
          <cell r="F954">
            <v>3060</v>
          </cell>
          <cell r="G954">
            <v>3060</v>
          </cell>
        </row>
        <row r="955">
          <cell r="C955">
            <v>40098660</v>
          </cell>
          <cell r="D955" t="str">
            <v>ПП "ВЕА"</v>
          </cell>
          <cell r="E955">
            <v>0</v>
          </cell>
          <cell r="F955">
            <v>6453.66</v>
          </cell>
          <cell r="G955">
            <v>312.02999999999997</v>
          </cell>
        </row>
        <row r="956">
          <cell r="C956">
            <v>40103339</v>
          </cell>
          <cell r="D956" t="str">
            <v>ТОВ "ФЕСТМАРК"</v>
          </cell>
          <cell r="E956">
            <v>0</v>
          </cell>
          <cell r="F956">
            <v>13430</v>
          </cell>
          <cell r="G956">
            <v>13430</v>
          </cell>
        </row>
        <row r="957">
          <cell r="C957">
            <v>40108604</v>
          </cell>
          <cell r="D957" t="str">
            <v>ГОЛОВНЕ УПРАВЛІННЯ НАЦІОНАЛЬНОЇ ПОЛІЦІЇ У ВОЛИНСЬКІЙ ОБЛАСТІ</v>
          </cell>
          <cell r="E957">
            <v>0</v>
          </cell>
          <cell r="F957">
            <v>16997.28</v>
          </cell>
          <cell r="G957">
            <v>0</v>
          </cell>
        </row>
        <row r="958">
          <cell r="C958">
            <v>40108803</v>
          </cell>
          <cell r="D958" t="str">
            <v>УПО ВОЛИНСЬКОЇ ОБЛАСТІ</v>
          </cell>
          <cell r="E958">
            <v>0</v>
          </cell>
          <cell r="F958">
            <v>4517.34</v>
          </cell>
          <cell r="G958">
            <v>0</v>
          </cell>
        </row>
        <row r="959">
          <cell r="C959">
            <v>40110917</v>
          </cell>
          <cell r="D959" t="str">
            <v>ТОВ "АВІОН+"</v>
          </cell>
          <cell r="E959">
            <v>4</v>
          </cell>
          <cell r="F959">
            <v>9140207.5</v>
          </cell>
          <cell r="G959">
            <v>8933297.9700000007</v>
          </cell>
        </row>
        <row r="960">
          <cell r="C960">
            <v>40111968</v>
          </cell>
          <cell r="D960" t="str">
            <v>ТОВ "ВАЙМАР КОМПАНІ"</v>
          </cell>
          <cell r="E960">
            <v>0</v>
          </cell>
          <cell r="F960">
            <v>323631.90000000002</v>
          </cell>
          <cell r="G960">
            <v>299840.64000000001</v>
          </cell>
        </row>
        <row r="961">
          <cell r="C961">
            <v>40114361</v>
          </cell>
          <cell r="D961" t="str">
            <v>ТОВ "АСТЕРА ФАН"</v>
          </cell>
          <cell r="E961">
            <v>0</v>
          </cell>
          <cell r="F961">
            <v>23858.17</v>
          </cell>
          <cell r="G961">
            <v>9138.17</v>
          </cell>
        </row>
        <row r="962">
          <cell r="C962">
            <v>40116437</v>
          </cell>
          <cell r="D962" t="str">
            <v>ТЗОВ "АГРО-ЕКО-ЕНЕРДЖІ"</v>
          </cell>
          <cell r="E962">
            <v>0</v>
          </cell>
          <cell r="F962">
            <v>52658.69</v>
          </cell>
          <cell r="G962">
            <v>2359.7399999999998</v>
          </cell>
        </row>
        <row r="963">
          <cell r="C963">
            <v>40118214</v>
          </cell>
          <cell r="D963" t="str">
            <v>ТОВ "ТД "ХІМІНВЕСТ"</v>
          </cell>
          <cell r="E963">
            <v>0</v>
          </cell>
          <cell r="F963">
            <v>82750.62</v>
          </cell>
          <cell r="G963">
            <v>35774.620000000003</v>
          </cell>
        </row>
        <row r="964">
          <cell r="C964">
            <v>40121426</v>
          </cell>
          <cell r="D964" t="str">
            <v>ТОВ "ІНЖЕНЕРНО-БУДІВЕЛЬНА КОМПАНІЯ "МІРА"</v>
          </cell>
          <cell r="E964">
            <v>0</v>
          </cell>
          <cell r="F964">
            <v>104414.03</v>
          </cell>
          <cell r="G964">
            <v>103479.58</v>
          </cell>
        </row>
        <row r="965">
          <cell r="C965">
            <v>40129399</v>
          </cell>
          <cell r="D965" t="str">
            <v>ТОВ "ТРАН-С ЛОГІСТІК"</v>
          </cell>
          <cell r="E965">
            <v>0</v>
          </cell>
          <cell r="F965">
            <v>5270</v>
          </cell>
          <cell r="G965">
            <v>5270</v>
          </cell>
        </row>
        <row r="966">
          <cell r="C966">
            <v>40138230</v>
          </cell>
          <cell r="D966" t="str">
            <v>ТОВ "ВОЛИНЬКООППРОЕКТ"</v>
          </cell>
          <cell r="E966">
            <v>0</v>
          </cell>
          <cell r="F966">
            <v>13103.02</v>
          </cell>
          <cell r="G966">
            <v>1824.51</v>
          </cell>
        </row>
        <row r="967">
          <cell r="C967">
            <v>40142294</v>
          </cell>
          <cell r="D967" t="str">
            <v>ТОВ "СІЛІН ПРОМТОРГ"</v>
          </cell>
          <cell r="E967">
            <v>0</v>
          </cell>
          <cell r="F967">
            <v>27366.63</v>
          </cell>
          <cell r="G967">
            <v>19343.34</v>
          </cell>
        </row>
        <row r="968">
          <cell r="C968">
            <v>40144223</v>
          </cell>
          <cell r="D968" t="str">
            <v>ТОВ "МФ ТРЕЙД"</v>
          </cell>
          <cell r="E968">
            <v>0</v>
          </cell>
          <cell r="F968">
            <v>12410</v>
          </cell>
          <cell r="G968">
            <v>12410</v>
          </cell>
        </row>
        <row r="969">
          <cell r="C969">
            <v>40149258</v>
          </cell>
          <cell r="D969" t="str">
            <v>ТОВ"ЮКЕСОН"</v>
          </cell>
          <cell r="E969">
            <v>0</v>
          </cell>
          <cell r="F969">
            <v>112761.35</v>
          </cell>
          <cell r="G969">
            <v>6060.54</v>
          </cell>
        </row>
        <row r="970">
          <cell r="C970">
            <v>40156019</v>
          </cell>
          <cell r="D970" t="str">
            <v>ТОВ "РОЖИЩЕНСЬКЕ МІСЬКЕ СПОЖИВЧЕ ТОВАРИСТВО"</v>
          </cell>
          <cell r="E970">
            <v>0</v>
          </cell>
          <cell r="F970">
            <v>20797.09</v>
          </cell>
          <cell r="G970">
            <v>0</v>
          </cell>
        </row>
        <row r="971">
          <cell r="C971">
            <v>40161390</v>
          </cell>
          <cell r="D971" t="str">
            <v>РЕЛІГІЙНА ОРГАНІЗАЦІЯ "МИХАЙЛІВСЬКА РЕЛІГІЙНА ГРОМАДА УКРАЇН</v>
          </cell>
          <cell r="E971">
            <v>0</v>
          </cell>
          <cell r="F971">
            <v>11220</v>
          </cell>
          <cell r="G971">
            <v>11220</v>
          </cell>
        </row>
        <row r="972">
          <cell r="C972">
            <v>40165128</v>
          </cell>
          <cell r="D972" t="str">
            <v>ФГ"АГРОМАКС-2015"</v>
          </cell>
          <cell r="E972">
            <v>0</v>
          </cell>
          <cell r="F972">
            <v>5376.27</v>
          </cell>
          <cell r="G972">
            <v>0</v>
          </cell>
        </row>
        <row r="973">
          <cell r="C973">
            <v>40177992</v>
          </cell>
          <cell r="D973" t="str">
            <v>ТОВ "ЗАХІД АВТО ЕКСПОРТ"</v>
          </cell>
          <cell r="E973">
            <v>0</v>
          </cell>
          <cell r="F973">
            <v>15759</v>
          </cell>
          <cell r="G973">
            <v>15759</v>
          </cell>
        </row>
        <row r="974">
          <cell r="C974">
            <v>40193698</v>
          </cell>
          <cell r="D974" t="str">
            <v>ТОВ "БК"АКРА-БУД"</v>
          </cell>
          <cell r="E974">
            <v>0</v>
          </cell>
          <cell r="F974">
            <v>71136.27</v>
          </cell>
          <cell r="G974">
            <v>16218.81</v>
          </cell>
        </row>
        <row r="975">
          <cell r="C975">
            <v>40200586</v>
          </cell>
          <cell r="D975" t="str">
            <v>ТОВ "АГРО-ГРОУНД"</v>
          </cell>
          <cell r="E975">
            <v>0</v>
          </cell>
          <cell r="F975">
            <v>3414.4</v>
          </cell>
          <cell r="G975">
            <v>132.19999999999999</v>
          </cell>
        </row>
        <row r="976">
          <cell r="C976">
            <v>40207322</v>
          </cell>
          <cell r="D976" t="str">
            <v>ТОВ "ЕЛЬ РОЙ"</v>
          </cell>
          <cell r="E976">
            <v>0</v>
          </cell>
          <cell r="F976">
            <v>44344.71</v>
          </cell>
          <cell r="G976">
            <v>12920</v>
          </cell>
        </row>
        <row r="977">
          <cell r="C977">
            <v>40216114</v>
          </cell>
          <cell r="D977" t="str">
            <v>ТОВ "БУДПРОМСИСТЕМА"</v>
          </cell>
          <cell r="E977">
            <v>0</v>
          </cell>
          <cell r="F977">
            <v>165891.35</v>
          </cell>
          <cell r="G977">
            <v>126769.03</v>
          </cell>
        </row>
        <row r="978">
          <cell r="C978">
            <v>40230453</v>
          </cell>
          <cell r="D978" t="str">
            <v>ТОВ "СТАРТ БІЗНЕС-ПЛЮС"</v>
          </cell>
          <cell r="E978">
            <v>17</v>
          </cell>
          <cell r="F978">
            <v>71196.12</v>
          </cell>
          <cell r="G978">
            <v>0</v>
          </cell>
        </row>
        <row r="979">
          <cell r="C979">
            <v>40244210</v>
          </cell>
          <cell r="D979" t="str">
            <v>ТОВ "БОНФІКС ІНКОМ ЛТД"</v>
          </cell>
          <cell r="E979">
            <v>0</v>
          </cell>
          <cell r="F979">
            <v>11890.38</v>
          </cell>
          <cell r="G979">
            <v>11884.2</v>
          </cell>
        </row>
        <row r="980">
          <cell r="C980">
            <v>40251269</v>
          </cell>
          <cell r="D980" t="str">
            <v>ТОВ "БП-ЛУЦЬК"</v>
          </cell>
          <cell r="E980">
            <v>0</v>
          </cell>
          <cell r="F980">
            <v>14022.11</v>
          </cell>
          <cell r="G980">
            <v>14022.11</v>
          </cell>
        </row>
        <row r="981">
          <cell r="C981">
            <v>40254432</v>
          </cell>
          <cell r="D981" t="str">
            <v>ТОВ "ФК "ДЕПТ ФІНАНС"</v>
          </cell>
          <cell r="E981">
            <v>1</v>
          </cell>
          <cell r="F981">
            <v>2040</v>
          </cell>
          <cell r="G981">
            <v>2040</v>
          </cell>
        </row>
        <row r="982">
          <cell r="C982">
            <v>40261984</v>
          </cell>
          <cell r="D982" t="str">
            <v>ТЗОВ "ЕМІННУР"</v>
          </cell>
          <cell r="E982">
            <v>0</v>
          </cell>
          <cell r="F982">
            <v>11268.59</v>
          </cell>
          <cell r="G982">
            <v>11268.59</v>
          </cell>
        </row>
        <row r="983">
          <cell r="C983">
            <v>40268969</v>
          </cell>
          <cell r="D983" t="str">
            <v>ТОВ "БІОНІК АГРО"</v>
          </cell>
          <cell r="E983">
            <v>17</v>
          </cell>
          <cell r="F983">
            <v>71069.289999999994</v>
          </cell>
          <cell r="G983">
            <v>0</v>
          </cell>
        </row>
        <row r="984">
          <cell r="C984">
            <v>40272645</v>
          </cell>
          <cell r="D984" t="str">
            <v>ТОВ "ЮМАРКЕТ 1"</v>
          </cell>
          <cell r="E984">
            <v>15</v>
          </cell>
          <cell r="F984">
            <v>5779</v>
          </cell>
          <cell r="G984">
            <v>5779</v>
          </cell>
        </row>
        <row r="985">
          <cell r="C985">
            <v>40272781</v>
          </cell>
          <cell r="D985" t="str">
            <v>ТОВ "ЮМАРКЕТ 2"</v>
          </cell>
          <cell r="E985">
            <v>0</v>
          </cell>
          <cell r="F985">
            <v>154646.42000000001</v>
          </cell>
          <cell r="G985">
            <v>154646.42000000001</v>
          </cell>
        </row>
        <row r="986">
          <cell r="C986">
            <v>40281047</v>
          </cell>
          <cell r="D986" t="str">
            <v>ТОВ "ЛЕОНСТРОЙ"</v>
          </cell>
          <cell r="E986">
            <v>0</v>
          </cell>
          <cell r="F986">
            <v>336903.25</v>
          </cell>
          <cell r="G986">
            <v>204021.27</v>
          </cell>
        </row>
        <row r="987">
          <cell r="C987">
            <v>40301995</v>
          </cell>
          <cell r="D987" t="str">
            <v>ТОВ "ДЕ-ЛЮКС УКРАЇНА"</v>
          </cell>
          <cell r="E987">
            <v>0</v>
          </cell>
          <cell r="F987">
            <v>15092.3</v>
          </cell>
          <cell r="G987">
            <v>15089.9</v>
          </cell>
        </row>
        <row r="988">
          <cell r="C988">
            <v>40310109</v>
          </cell>
          <cell r="D988" t="str">
            <v>ТОВ "ВАМОТРЕЙД"</v>
          </cell>
          <cell r="E988">
            <v>0</v>
          </cell>
          <cell r="F988">
            <v>13857.61</v>
          </cell>
          <cell r="G988">
            <v>13857.61</v>
          </cell>
        </row>
        <row r="989">
          <cell r="C989">
            <v>40317441</v>
          </cell>
          <cell r="D989" t="str">
            <v>ГОЛОВНЕ УПРАВЛІННЯ ДЕРЖПРОДСПОЖИВСЛУЖБИ У ВОЛИНСЬКІЙ ОБЛАСТІ</v>
          </cell>
          <cell r="E989">
            <v>0</v>
          </cell>
          <cell r="F989">
            <v>12237.37</v>
          </cell>
          <cell r="G989">
            <v>0</v>
          </cell>
        </row>
        <row r="990">
          <cell r="C990">
            <v>40331244</v>
          </cell>
          <cell r="D990" t="str">
            <v>ТЗОВ "СУХОВІЙ"</v>
          </cell>
          <cell r="E990">
            <v>0</v>
          </cell>
          <cell r="F990">
            <v>5997.3</v>
          </cell>
          <cell r="G990">
            <v>5997.3</v>
          </cell>
        </row>
        <row r="991">
          <cell r="C991">
            <v>40334994</v>
          </cell>
          <cell r="D991" t="str">
            <v>ТЗОВ "КРІС БАУЕН УА"</v>
          </cell>
          <cell r="E991">
            <v>28</v>
          </cell>
          <cell r="F991">
            <v>13770</v>
          </cell>
          <cell r="G991">
            <v>13770</v>
          </cell>
        </row>
        <row r="992">
          <cell r="C992">
            <v>40363920</v>
          </cell>
          <cell r="D992" t="str">
            <v>ТОВ "КОРТА ТРЕЙД"</v>
          </cell>
          <cell r="E992">
            <v>0</v>
          </cell>
          <cell r="F992">
            <v>48520.46</v>
          </cell>
          <cell r="G992">
            <v>3819.06</v>
          </cell>
        </row>
        <row r="993">
          <cell r="C993">
            <v>40367160</v>
          </cell>
          <cell r="D993" t="str">
            <v>ТОВ "ЖАСМІ-ТРЕЙД"</v>
          </cell>
          <cell r="E993">
            <v>17</v>
          </cell>
          <cell r="F993">
            <v>19704.84</v>
          </cell>
          <cell r="G993">
            <v>0</v>
          </cell>
        </row>
        <row r="994">
          <cell r="C994">
            <v>40369943</v>
          </cell>
          <cell r="D994" t="str">
            <v>ТОВ "ВЕРТІКС-МОЛЛ"</v>
          </cell>
          <cell r="E994">
            <v>17</v>
          </cell>
          <cell r="F994">
            <v>42440.61</v>
          </cell>
          <cell r="G994">
            <v>0</v>
          </cell>
        </row>
        <row r="995">
          <cell r="C995">
            <v>40381672</v>
          </cell>
          <cell r="D995" t="str">
            <v>ТОВ "БЕРН ФІНАНС"</v>
          </cell>
          <cell r="E995">
            <v>0</v>
          </cell>
          <cell r="F995">
            <v>20264.02</v>
          </cell>
          <cell r="G995">
            <v>20264.02</v>
          </cell>
        </row>
        <row r="996">
          <cell r="C996">
            <v>40381777</v>
          </cell>
          <cell r="D996" t="str">
            <v>ТОВ "КОМПАНІЯ ДІЖОН"</v>
          </cell>
          <cell r="E996">
            <v>0</v>
          </cell>
          <cell r="F996">
            <v>21132.54</v>
          </cell>
          <cell r="G996">
            <v>21132.54</v>
          </cell>
        </row>
        <row r="997">
          <cell r="C997">
            <v>40387962</v>
          </cell>
          <cell r="D997" t="str">
            <v>ТЗОВ "ВЕПР"</v>
          </cell>
          <cell r="E997">
            <v>0</v>
          </cell>
          <cell r="F997">
            <v>2380</v>
          </cell>
          <cell r="G997">
            <v>2380</v>
          </cell>
        </row>
        <row r="998">
          <cell r="C998">
            <v>40388306</v>
          </cell>
          <cell r="D998" t="str">
            <v>ТОВ "БРІКС ЛТД"</v>
          </cell>
          <cell r="E998">
            <v>0</v>
          </cell>
          <cell r="F998">
            <v>10668.13</v>
          </cell>
          <cell r="G998">
            <v>10668.13</v>
          </cell>
        </row>
        <row r="999">
          <cell r="C999">
            <v>40394194</v>
          </cell>
          <cell r="D999" t="str">
            <v>ТОВ "БІАЛОН"</v>
          </cell>
          <cell r="E999">
            <v>0</v>
          </cell>
          <cell r="F999">
            <v>38017.870000000003</v>
          </cell>
          <cell r="G999">
            <v>38017.870000000003</v>
          </cell>
        </row>
        <row r="1000">
          <cell r="C1000">
            <v>40401892</v>
          </cell>
          <cell r="D1000" t="str">
            <v>ТОВ "ТК АВАНГАРД-ГРУПП"</v>
          </cell>
          <cell r="E1000">
            <v>0</v>
          </cell>
          <cell r="F1000">
            <v>9778.26</v>
          </cell>
          <cell r="G1000">
            <v>5049.18</v>
          </cell>
        </row>
        <row r="1001">
          <cell r="C1001">
            <v>40416296</v>
          </cell>
          <cell r="D1001" t="str">
            <v>ТЗОВ "МАНУФАКТУРАЗОО"</v>
          </cell>
          <cell r="E1001">
            <v>0</v>
          </cell>
          <cell r="F1001">
            <v>14330.66</v>
          </cell>
          <cell r="G1001">
            <v>14108.29</v>
          </cell>
        </row>
        <row r="1002">
          <cell r="C1002">
            <v>40416914</v>
          </cell>
          <cell r="D1002" t="str">
            <v>ТЗОВ "ВДС УКРАЇНА ДЕВЕЛОПМЕНТ"</v>
          </cell>
          <cell r="E1002">
            <v>0</v>
          </cell>
          <cell r="F1002">
            <v>638160.80000000005</v>
          </cell>
          <cell r="G1002">
            <v>403227.79</v>
          </cell>
        </row>
        <row r="1003">
          <cell r="C1003">
            <v>40418555</v>
          </cell>
          <cell r="D1003" t="str">
            <v>ТОВ "ГРІН ЕНЕРДЖІ МАНЕВИЧІ-2"</v>
          </cell>
          <cell r="E1003">
            <v>0</v>
          </cell>
          <cell r="F1003">
            <v>3247.1</v>
          </cell>
          <cell r="G1003">
            <v>0</v>
          </cell>
        </row>
        <row r="1004">
          <cell r="C1004">
            <v>40435392</v>
          </cell>
          <cell r="D1004" t="str">
            <v>ТОВ "СМТ АРМЕТАЛ"</v>
          </cell>
          <cell r="E1004">
            <v>0</v>
          </cell>
          <cell r="F1004">
            <v>28536.49</v>
          </cell>
          <cell r="G1004">
            <v>15215.37</v>
          </cell>
        </row>
        <row r="1005">
          <cell r="C1005">
            <v>40445594</v>
          </cell>
          <cell r="D1005" t="str">
            <v>ПП "ТД "ЕКСТРААГРОТРЕЙД"</v>
          </cell>
          <cell r="E1005">
            <v>0</v>
          </cell>
          <cell r="F1005">
            <v>16241.38</v>
          </cell>
          <cell r="G1005">
            <v>16241.11</v>
          </cell>
        </row>
        <row r="1006">
          <cell r="C1006">
            <v>40448003</v>
          </cell>
          <cell r="D1006" t="str">
            <v>ТОВ "ІНТЕГРІЯ"</v>
          </cell>
          <cell r="E1006">
            <v>0</v>
          </cell>
          <cell r="F1006">
            <v>12844.79</v>
          </cell>
          <cell r="G1006">
            <v>3755.62</v>
          </cell>
        </row>
        <row r="1007">
          <cell r="C1007">
            <v>40451435</v>
          </cell>
          <cell r="D1007" t="str">
            <v>ТОВ "ЛАГРОН"</v>
          </cell>
          <cell r="E1007">
            <v>0</v>
          </cell>
          <cell r="F1007">
            <v>103881.67</v>
          </cell>
          <cell r="G1007">
            <v>26320.67</v>
          </cell>
        </row>
        <row r="1008">
          <cell r="C1008">
            <v>40451456</v>
          </cell>
          <cell r="D1008" t="str">
            <v>ОСББ "КОНЯКІНА"</v>
          </cell>
          <cell r="E1008">
            <v>0</v>
          </cell>
          <cell r="F1008">
            <v>3060</v>
          </cell>
          <cell r="G1008">
            <v>3060</v>
          </cell>
        </row>
        <row r="1009">
          <cell r="C1009">
            <v>40453228</v>
          </cell>
          <cell r="D1009" t="str">
            <v>ТОВ "ВАРАНГ ЛТД"</v>
          </cell>
          <cell r="E1009">
            <v>0</v>
          </cell>
          <cell r="F1009">
            <v>12410</v>
          </cell>
          <cell r="G1009">
            <v>12410</v>
          </cell>
        </row>
        <row r="1010">
          <cell r="C1010">
            <v>40458975</v>
          </cell>
          <cell r="D1010" t="str">
            <v>ОК "ЗАОЗЕРНЕ"</v>
          </cell>
          <cell r="E1010">
            <v>0</v>
          </cell>
          <cell r="F1010">
            <v>130014.8</v>
          </cell>
          <cell r="G1010">
            <v>81373.39</v>
          </cell>
        </row>
        <row r="1011">
          <cell r="C1011">
            <v>40461857</v>
          </cell>
          <cell r="D1011" t="str">
            <v>ТОВ "КРИШТОФ"</v>
          </cell>
          <cell r="E1011">
            <v>0</v>
          </cell>
          <cell r="F1011">
            <v>3310.76</v>
          </cell>
          <cell r="G1011">
            <v>3303.52</v>
          </cell>
        </row>
        <row r="1012">
          <cell r="C1012">
            <v>40463613</v>
          </cell>
          <cell r="D1012" t="str">
            <v>ТОВ "ТІМБЕР ВОЛИНЬ ГРУП"</v>
          </cell>
          <cell r="E1012">
            <v>0</v>
          </cell>
          <cell r="F1012">
            <v>13680.08</v>
          </cell>
          <cell r="G1012">
            <v>13634</v>
          </cell>
        </row>
        <row r="1013">
          <cell r="C1013">
            <v>40466504</v>
          </cell>
          <cell r="D1013" t="str">
            <v>ТОВ"ДЖЕНА ФІНАНС"</v>
          </cell>
          <cell r="E1013">
            <v>0</v>
          </cell>
          <cell r="F1013">
            <v>19550</v>
          </cell>
          <cell r="G1013">
            <v>19550</v>
          </cell>
        </row>
        <row r="1014">
          <cell r="C1014">
            <v>40476250</v>
          </cell>
          <cell r="D1014" t="str">
            <v>ТОВ "НВП "ПОЛІ-ПЛАСТ"</v>
          </cell>
          <cell r="E1014">
            <v>0</v>
          </cell>
          <cell r="F1014">
            <v>3570</v>
          </cell>
          <cell r="G1014">
            <v>3570</v>
          </cell>
        </row>
        <row r="1015">
          <cell r="C1015">
            <v>40487739</v>
          </cell>
          <cell r="D1015" t="str">
            <v>ПП "ЧАКО."</v>
          </cell>
          <cell r="E1015">
            <v>0</v>
          </cell>
          <cell r="F1015">
            <v>6800</v>
          </cell>
          <cell r="G1015">
            <v>6800</v>
          </cell>
        </row>
        <row r="1016">
          <cell r="C1016">
            <v>40488664</v>
          </cell>
          <cell r="D1016" t="str">
            <v>ТОВ "ДЖУНА ДІСТРІБЬЮШН"</v>
          </cell>
          <cell r="E1016">
            <v>0</v>
          </cell>
          <cell r="F1016">
            <v>9985.2999999999993</v>
          </cell>
          <cell r="G1016">
            <v>9985.2999999999993</v>
          </cell>
        </row>
        <row r="1017">
          <cell r="C1017">
            <v>40492581</v>
          </cell>
          <cell r="D1017" t="str">
            <v>ТОВ "ГАРАНТ-АГРО 2016"</v>
          </cell>
          <cell r="E1017">
            <v>0</v>
          </cell>
          <cell r="F1017">
            <v>25111.98</v>
          </cell>
          <cell r="G1017">
            <v>25111.98</v>
          </cell>
        </row>
        <row r="1018">
          <cell r="C1018">
            <v>40498960</v>
          </cell>
          <cell r="D1018" t="str">
            <v>ТОВ "СП"БІОУКРПОЛ"</v>
          </cell>
          <cell r="E1018">
            <v>0</v>
          </cell>
          <cell r="F1018">
            <v>6732.02</v>
          </cell>
          <cell r="G1018">
            <v>6731.32</v>
          </cell>
        </row>
        <row r="1019">
          <cell r="C1019">
            <v>40501365</v>
          </cell>
          <cell r="D1019" t="str">
            <v>ТОВ "НАРГЕНОС"</v>
          </cell>
          <cell r="E1019">
            <v>0</v>
          </cell>
          <cell r="F1019">
            <v>13260</v>
          </cell>
          <cell r="G1019">
            <v>13260</v>
          </cell>
        </row>
        <row r="1020">
          <cell r="C1020">
            <v>40504334</v>
          </cell>
          <cell r="D1020" t="str">
            <v>ТОВ "КЕЙСТРОТ"</v>
          </cell>
          <cell r="E1020">
            <v>0</v>
          </cell>
          <cell r="F1020">
            <v>14368.85</v>
          </cell>
          <cell r="G1020">
            <v>14368.85</v>
          </cell>
        </row>
        <row r="1021">
          <cell r="C1021">
            <v>40517328</v>
          </cell>
          <cell r="D1021" t="str">
            <v>ТОВ "АУТСОРС СЕРШ ЛТД"</v>
          </cell>
          <cell r="E1021">
            <v>0</v>
          </cell>
          <cell r="F1021">
            <v>92471.44</v>
          </cell>
          <cell r="G1021">
            <v>0</v>
          </cell>
        </row>
        <row r="1022">
          <cell r="C1022">
            <v>40529710</v>
          </cell>
          <cell r="D1022" t="str">
            <v>ТОВ"УКРСПЕЦНАЛИВ"</v>
          </cell>
          <cell r="E1022">
            <v>0</v>
          </cell>
          <cell r="F1022">
            <v>12048.47</v>
          </cell>
          <cell r="G1022">
            <v>12048.47</v>
          </cell>
        </row>
        <row r="1023">
          <cell r="C1023">
            <v>40556330</v>
          </cell>
          <cell r="D1023" t="str">
            <v>ТОВ "ВОРК ЛАЙФ"</v>
          </cell>
          <cell r="E1023">
            <v>0</v>
          </cell>
          <cell r="F1023">
            <v>41066.699999999997</v>
          </cell>
          <cell r="G1023">
            <v>0</v>
          </cell>
        </row>
        <row r="1024">
          <cell r="C1024">
            <v>40561246</v>
          </cell>
          <cell r="D1024" t="str">
            <v>ТОВ "ВАЛСТОР"</v>
          </cell>
          <cell r="E1024">
            <v>0</v>
          </cell>
          <cell r="F1024">
            <v>15640</v>
          </cell>
          <cell r="G1024">
            <v>15640</v>
          </cell>
        </row>
        <row r="1025">
          <cell r="C1025">
            <v>40565104</v>
          </cell>
          <cell r="D1025" t="str">
            <v>ТОВ "ЮНІОН ТРЕЙД СУМИ"</v>
          </cell>
          <cell r="E1025">
            <v>0</v>
          </cell>
          <cell r="F1025">
            <v>4351.12</v>
          </cell>
          <cell r="G1025">
            <v>4348.7299999999996</v>
          </cell>
        </row>
        <row r="1026">
          <cell r="C1026">
            <v>40574920</v>
          </cell>
          <cell r="D1026" t="str">
            <v>ТОВ "КОЗЕРАК"</v>
          </cell>
          <cell r="E1026">
            <v>0</v>
          </cell>
          <cell r="F1026">
            <v>1986.52</v>
          </cell>
          <cell r="G1026">
            <v>1986.52</v>
          </cell>
        </row>
        <row r="1027">
          <cell r="C1027">
            <v>40576582</v>
          </cell>
          <cell r="D1027" t="str">
            <v>ТОВ "ПАРАДІЗ ПЛЮС"</v>
          </cell>
          <cell r="E1027">
            <v>0</v>
          </cell>
          <cell r="F1027">
            <v>5839.56</v>
          </cell>
          <cell r="G1027">
            <v>0</v>
          </cell>
        </row>
        <row r="1028">
          <cell r="C1028">
            <v>40583542</v>
          </cell>
          <cell r="D1028" t="str">
            <v>ОСББ "ГЛОБУВ-НВ"</v>
          </cell>
          <cell r="E1028">
            <v>0</v>
          </cell>
          <cell r="F1028">
            <v>1700</v>
          </cell>
          <cell r="G1028">
            <v>1700</v>
          </cell>
        </row>
        <row r="1029">
          <cell r="C1029">
            <v>40592012</v>
          </cell>
          <cell r="D1029" t="str">
            <v>ТОВ "ЄВРО СТАНДАРТ БУД"</v>
          </cell>
          <cell r="E1029">
            <v>0</v>
          </cell>
          <cell r="F1029">
            <v>6800</v>
          </cell>
          <cell r="G1029">
            <v>6800</v>
          </cell>
        </row>
        <row r="1030">
          <cell r="C1030">
            <v>40619243</v>
          </cell>
          <cell r="D1030" t="str">
            <v>ТОВ "ЕКОВАРМ УКРАЇНА"</v>
          </cell>
          <cell r="E1030">
            <v>28</v>
          </cell>
          <cell r="F1030">
            <v>121035.48</v>
          </cell>
          <cell r="G1030">
            <v>121035.48</v>
          </cell>
        </row>
        <row r="1031">
          <cell r="C1031">
            <v>40631522</v>
          </cell>
          <cell r="D1031" t="str">
            <v>ТОВ "КОРСО ТАУН"</v>
          </cell>
          <cell r="E1031">
            <v>17</v>
          </cell>
          <cell r="F1031">
            <v>57328.3</v>
          </cell>
          <cell r="G1031">
            <v>0</v>
          </cell>
        </row>
        <row r="1032">
          <cell r="C1032">
            <v>40638250</v>
          </cell>
          <cell r="D1032" t="str">
            <v>ТОВ "ІМПЕРІАЛ ХОЛДІНГ"</v>
          </cell>
          <cell r="E1032">
            <v>0</v>
          </cell>
          <cell r="F1032">
            <v>5660.9</v>
          </cell>
          <cell r="G1032">
            <v>5660.9</v>
          </cell>
        </row>
        <row r="1033">
          <cell r="C1033">
            <v>40638748</v>
          </cell>
          <cell r="D1033" t="str">
            <v>ТОВ "ТЕЙЛОР ХОЛД"</v>
          </cell>
          <cell r="E1033">
            <v>17</v>
          </cell>
          <cell r="F1033">
            <v>2000</v>
          </cell>
          <cell r="G1033">
            <v>2000</v>
          </cell>
        </row>
        <row r="1034">
          <cell r="C1034">
            <v>40640521</v>
          </cell>
          <cell r="D1034" t="str">
            <v>ПП "ДІМ ФАСАДІВ"</v>
          </cell>
          <cell r="E1034">
            <v>0</v>
          </cell>
          <cell r="F1034">
            <v>2381260.9</v>
          </cell>
          <cell r="G1034">
            <v>1707125.33</v>
          </cell>
        </row>
        <row r="1035">
          <cell r="C1035">
            <v>40641279</v>
          </cell>
          <cell r="D1035" t="str">
            <v>ТОВ "СОРЕЛЛА ОІЛ"</v>
          </cell>
          <cell r="E1035">
            <v>17</v>
          </cell>
          <cell r="F1035">
            <v>44366.37</v>
          </cell>
          <cell r="G1035">
            <v>0</v>
          </cell>
        </row>
        <row r="1036">
          <cell r="C1036">
            <v>40641518</v>
          </cell>
          <cell r="D1036" t="str">
            <v>ТЗОВ "ПАЛЬЧЕ"</v>
          </cell>
          <cell r="E1036">
            <v>0</v>
          </cell>
          <cell r="F1036">
            <v>10657.61</v>
          </cell>
          <cell r="G1036">
            <v>0</v>
          </cell>
        </row>
        <row r="1037">
          <cell r="C1037">
            <v>40644861</v>
          </cell>
          <cell r="D1037" t="str">
            <v>ТОВ "РЕГТОН"</v>
          </cell>
          <cell r="E1037">
            <v>0</v>
          </cell>
          <cell r="F1037">
            <v>4254.6499999999996</v>
          </cell>
          <cell r="G1037">
            <v>4254.6499999999996</v>
          </cell>
        </row>
        <row r="1038">
          <cell r="C1038">
            <v>40646811</v>
          </cell>
          <cell r="D1038" t="str">
            <v>ТОВ "РАНДЕС ПРО"</v>
          </cell>
          <cell r="E1038">
            <v>0</v>
          </cell>
          <cell r="F1038">
            <v>4708.3</v>
          </cell>
          <cell r="G1038">
            <v>4708.3</v>
          </cell>
        </row>
        <row r="1039">
          <cell r="C1039">
            <v>40653640</v>
          </cell>
          <cell r="D1039" t="str">
            <v>ТОВ "РК ВОЛИНЬ"</v>
          </cell>
          <cell r="E1039">
            <v>0</v>
          </cell>
          <cell r="F1039">
            <v>2320.66</v>
          </cell>
          <cell r="G1039">
            <v>2320.66</v>
          </cell>
        </row>
        <row r="1040">
          <cell r="C1040">
            <v>40656903</v>
          </cell>
          <cell r="D1040" t="str">
            <v>ТОВ "МК "ГОЛД-КАПІТАЛ"</v>
          </cell>
          <cell r="E1040">
            <v>0</v>
          </cell>
          <cell r="F1040">
            <v>7573.5</v>
          </cell>
          <cell r="G1040">
            <v>2665.5</v>
          </cell>
        </row>
        <row r="1041">
          <cell r="C1041">
            <v>40669006</v>
          </cell>
          <cell r="D1041" t="str">
            <v>ТОВ "ЄВРОПЛАКАТ-КРОК"</v>
          </cell>
          <cell r="E1041">
            <v>0</v>
          </cell>
          <cell r="F1041">
            <v>4279.3500000000004</v>
          </cell>
          <cell r="G1041">
            <v>4173.6000000000004</v>
          </cell>
        </row>
        <row r="1042">
          <cell r="C1042">
            <v>40675203</v>
          </cell>
          <cell r="D1042" t="str">
            <v>ТОВ "КЛЄМЄНТІНО"</v>
          </cell>
          <cell r="E1042">
            <v>0</v>
          </cell>
          <cell r="F1042">
            <v>2852532.85</v>
          </cell>
          <cell r="G1042">
            <v>2828576.39</v>
          </cell>
        </row>
        <row r="1043">
          <cell r="C1043">
            <v>40687858</v>
          </cell>
          <cell r="D1043" t="str">
            <v>ТЗОВ "ДОРІЕЛ"</v>
          </cell>
          <cell r="E1043">
            <v>0</v>
          </cell>
          <cell r="F1043">
            <v>5453</v>
          </cell>
          <cell r="G1043">
            <v>170</v>
          </cell>
        </row>
        <row r="1044">
          <cell r="C1044">
            <v>40688055</v>
          </cell>
          <cell r="D1044" t="str">
            <v>ТОВ "ТГ ОПТІНВЕСТ"</v>
          </cell>
          <cell r="E1044">
            <v>0</v>
          </cell>
          <cell r="F1044">
            <v>5270</v>
          </cell>
          <cell r="G1044">
            <v>5270</v>
          </cell>
        </row>
        <row r="1045">
          <cell r="C1045">
            <v>40708406</v>
          </cell>
          <cell r="D1045" t="str">
            <v>ТОВ "ПЛАСТ-ТЕК ОПТ"</v>
          </cell>
          <cell r="E1045">
            <v>0</v>
          </cell>
          <cell r="F1045">
            <v>1085188.22</v>
          </cell>
          <cell r="G1045">
            <v>527363.94999999995</v>
          </cell>
        </row>
        <row r="1046">
          <cell r="C1046">
            <v>40720198</v>
          </cell>
          <cell r="D1046" t="str">
            <v>ТОВ "СІЛЬПО-ФУД"</v>
          </cell>
          <cell r="E1046">
            <v>17</v>
          </cell>
          <cell r="F1046">
            <v>260711.72</v>
          </cell>
          <cell r="G1046">
            <v>0</v>
          </cell>
        </row>
        <row r="1047">
          <cell r="C1047">
            <v>40724449</v>
          </cell>
          <cell r="D1047" t="str">
            <v>ТОВ "ЖИТЛОВИЙ КВАРТАЛ"</v>
          </cell>
          <cell r="E1047">
            <v>0</v>
          </cell>
          <cell r="F1047">
            <v>1380082.71</v>
          </cell>
          <cell r="G1047">
            <v>188664.34</v>
          </cell>
        </row>
        <row r="1048">
          <cell r="C1048">
            <v>40732455</v>
          </cell>
          <cell r="D1048" t="str">
            <v>ТОВ "Н.Т.М."</v>
          </cell>
          <cell r="E1048">
            <v>0</v>
          </cell>
          <cell r="F1048">
            <v>74746.42</v>
          </cell>
          <cell r="G1048">
            <v>72557.259999999995</v>
          </cell>
        </row>
        <row r="1049">
          <cell r="C1049">
            <v>40742159</v>
          </cell>
          <cell r="D1049" t="str">
            <v>ТОВ "ЮНІТ ГРУП"</v>
          </cell>
          <cell r="E1049">
            <v>0</v>
          </cell>
          <cell r="F1049">
            <v>47759.33</v>
          </cell>
          <cell r="G1049">
            <v>2886.79</v>
          </cell>
        </row>
        <row r="1050">
          <cell r="C1050">
            <v>40745411</v>
          </cell>
          <cell r="D1050" t="str">
            <v>ТОВ "ЛШК"</v>
          </cell>
          <cell r="E1050">
            <v>0</v>
          </cell>
          <cell r="F1050">
            <v>264651.43</v>
          </cell>
          <cell r="G1050">
            <v>19371.39</v>
          </cell>
        </row>
        <row r="1051">
          <cell r="C1051">
            <v>40747267</v>
          </cell>
          <cell r="D1051" t="str">
            <v>ТОВ "ТОРГ-РЕЗЕРВ"</v>
          </cell>
          <cell r="E1051">
            <v>0</v>
          </cell>
          <cell r="F1051">
            <v>418975.68</v>
          </cell>
          <cell r="G1051">
            <v>418975.68</v>
          </cell>
        </row>
        <row r="1052">
          <cell r="C1052">
            <v>40752104</v>
          </cell>
          <cell r="D1052" t="str">
            <v>ТОВ "ДАТЕК ТД"</v>
          </cell>
          <cell r="E1052">
            <v>0</v>
          </cell>
          <cell r="F1052">
            <v>96565.759999999995</v>
          </cell>
          <cell r="G1052">
            <v>95846.76</v>
          </cell>
        </row>
        <row r="1053">
          <cell r="C1053">
            <v>40756863</v>
          </cell>
          <cell r="D1053" t="str">
            <v>ТОВ "СТРІМКОНСАЛТ"</v>
          </cell>
          <cell r="E1053">
            <v>0</v>
          </cell>
          <cell r="F1053">
            <v>4554.08</v>
          </cell>
          <cell r="G1053">
            <v>4511.2</v>
          </cell>
        </row>
        <row r="1054">
          <cell r="C1054">
            <v>40760733</v>
          </cell>
          <cell r="D1054" t="str">
            <v>ТОВ "Н'ЮТЕКО"</v>
          </cell>
          <cell r="E1054">
            <v>0</v>
          </cell>
          <cell r="F1054">
            <v>2375.2399999999998</v>
          </cell>
          <cell r="G1054">
            <v>2375.2399999999998</v>
          </cell>
        </row>
        <row r="1055">
          <cell r="C1055">
            <v>40762971</v>
          </cell>
          <cell r="D1055" t="str">
            <v>ТОВ "ХОЛДЕН ГРУП"</v>
          </cell>
          <cell r="E1055">
            <v>0</v>
          </cell>
          <cell r="F1055">
            <v>3884.86</v>
          </cell>
          <cell r="G1055">
            <v>3884.86</v>
          </cell>
        </row>
        <row r="1056">
          <cell r="C1056">
            <v>40768381</v>
          </cell>
          <cell r="D1056" t="str">
            <v>ТОВ "ВПМК-ТРЕЙД"</v>
          </cell>
          <cell r="E1056">
            <v>0</v>
          </cell>
          <cell r="F1056">
            <v>2322102.44</v>
          </cell>
          <cell r="G1056">
            <v>2263601.9500000002</v>
          </cell>
        </row>
        <row r="1057">
          <cell r="C1057">
            <v>40807048</v>
          </cell>
          <cell r="D1057" t="str">
            <v>ТЗОВ "ДАВАР-2710"</v>
          </cell>
          <cell r="E1057">
            <v>0</v>
          </cell>
          <cell r="F1057">
            <v>10953</v>
          </cell>
          <cell r="G1057">
            <v>0</v>
          </cell>
        </row>
        <row r="1058">
          <cell r="C1058">
            <v>40816246</v>
          </cell>
          <cell r="D1058" t="str">
            <v>ТОВ "БОК "ГІПЕРКУБ"</v>
          </cell>
          <cell r="E1058">
            <v>0</v>
          </cell>
          <cell r="F1058">
            <v>20275.2</v>
          </cell>
          <cell r="G1058">
            <v>17306.330000000002</v>
          </cell>
        </row>
        <row r="1059">
          <cell r="C1059">
            <v>40818274</v>
          </cell>
          <cell r="D1059" t="str">
            <v>ТОВ "ПРІМУМ УКРАЇНА"</v>
          </cell>
          <cell r="E1059">
            <v>0</v>
          </cell>
          <cell r="F1059">
            <v>12784.83</v>
          </cell>
          <cell r="G1059">
            <v>12784.83</v>
          </cell>
        </row>
        <row r="1060">
          <cell r="C1060">
            <v>40820781</v>
          </cell>
          <cell r="D1060" t="str">
            <v>ТЗОВ "ПРОДЗАХІД"</v>
          </cell>
          <cell r="E1060">
            <v>0</v>
          </cell>
          <cell r="F1060">
            <v>12574.52</v>
          </cell>
          <cell r="G1060">
            <v>12528.9</v>
          </cell>
        </row>
        <row r="1061">
          <cell r="C1061">
            <v>40851448</v>
          </cell>
          <cell r="D1061" t="str">
            <v>СФГ "РОДИНА КЛІМОВЕЦЬ"</v>
          </cell>
          <cell r="E1061">
            <v>0</v>
          </cell>
          <cell r="F1061">
            <v>121735.58</v>
          </cell>
          <cell r="G1061">
            <v>112997.68</v>
          </cell>
        </row>
        <row r="1062">
          <cell r="C1062">
            <v>40858511</v>
          </cell>
          <cell r="D1062" t="str">
            <v>ТОВ "ГОРМАШБУД"</v>
          </cell>
          <cell r="E1062">
            <v>0</v>
          </cell>
          <cell r="F1062">
            <v>18842.98</v>
          </cell>
          <cell r="G1062">
            <v>18842.98</v>
          </cell>
        </row>
        <row r="1063">
          <cell r="C1063">
            <v>40868671</v>
          </cell>
          <cell r="D1063" t="str">
            <v>ТОВ "КОЛАРЕКС ЛТД"</v>
          </cell>
          <cell r="E1063">
            <v>0</v>
          </cell>
          <cell r="F1063">
            <v>9350</v>
          </cell>
          <cell r="G1063">
            <v>9350</v>
          </cell>
        </row>
        <row r="1064">
          <cell r="C1064">
            <v>40879856</v>
          </cell>
          <cell r="D1064" t="str">
            <v>ПП "СТУДІЯ РУБІКОН"</v>
          </cell>
          <cell r="E1064">
            <v>0</v>
          </cell>
          <cell r="F1064">
            <v>33717.85</v>
          </cell>
          <cell r="G1064">
            <v>25383.91</v>
          </cell>
        </row>
        <row r="1065">
          <cell r="C1065">
            <v>40881184</v>
          </cell>
          <cell r="D1065" t="str">
            <v>ТОВ "КРОНОС-ЛТД"</v>
          </cell>
          <cell r="E1065">
            <v>0</v>
          </cell>
          <cell r="F1065">
            <v>207395.26</v>
          </cell>
          <cell r="G1065">
            <v>201833.35</v>
          </cell>
        </row>
        <row r="1066">
          <cell r="C1066">
            <v>40881708</v>
          </cell>
          <cell r="D1066" t="str">
            <v>ТЗОВ "УСМ"</v>
          </cell>
          <cell r="E1066">
            <v>0</v>
          </cell>
          <cell r="F1066">
            <v>1718.61</v>
          </cell>
          <cell r="G1066">
            <v>1716.77</v>
          </cell>
        </row>
        <row r="1067">
          <cell r="C1067">
            <v>40884908</v>
          </cell>
          <cell r="D1067" t="str">
            <v>ТОВ "ІЛАЙДЖИ-ІНВЕСТ"</v>
          </cell>
          <cell r="E1067">
            <v>0</v>
          </cell>
          <cell r="F1067">
            <v>4932.3</v>
          </cell>
          <cell r="G1067">
            <v>3873.96</v>
          </cell>
        </row>
        <row r="1068">
          <cell r="C1068">
            <v>40914916</v>
          </cell>
          <cell r="D1068" t="str">
            <v>ТОВ "СВ АГРО-28"</v>
          </cell>
          <cell r="E1068">
            <v>0</v>
          </cell>
          <cell r="F1068">
            <v>17458.43</v>
          </cell>
          <cell r="G1068">
            <v>14003.37</v>
          </cell>
        </row>
        <row r="1069">
          <cell r="C1069">
            <v>40917917</v>
          </cell>
          <cell r="D1069" t="str">
            <v>ТОВ "КОМПАНІЯ-БОСФОР"</v>
          </cell>
          <cell r="E1069">
            <v>17</v>
          </cell>
          <cell r="F1069">
            <v>4080</v>
          </cell>
          <cell r="G1069">
            <v>4080</v>
          </cell>
        </row>
        <row r="1070">
          <cell r="C1070">
            <v>40925781</v>
          </cell>
          <cell r="D1070" t="str">
            <v>ТОВ "ЕМІЛЕНД СТАР"</v>
          </cell>
          <cell r="E1070">
            <v>0</v>
          </cell>
          <cell r="F1070">
            <v>4338.3</v>
          </cell>
          <cell r="G1070">
            <v>338.3</v>
          </cell>
        </row>
        <row r="1071">
          <cell r="C1071">
            <v>40927328</v>
          </cell>
          <cell r="D1071" t="str">
            <v>ТОВ "БАНКОР ЛТД"</v>
          </cell>
          <cell r="E1071">
            <v>0</v>
          </cell>
          <cell r="F1071">
            <v>12580</v>
          </cell>
          <cell r="G1071">
            <v>12580</v>
          </cell>
        </row>
        <row r="1072">
          <cell r="C1072">
            <v>40927679</v>
          </cell>
          <cell r="D1072" t="str">
            <v>ТОВ "РАЗОМ НА ВІДПОЧИНОК"</v>
          </cell>
          <cell r="E1072">
            <v>0</v>
          </cell>
          <cell r="F1072">
            <v>5262.56</v>
          </cell>
          <cell r="G1072">
            <v>5262.56</v>
          </cell>
        </row>
        <row r="1073">
          <cell r="C1073">
            <v>40942299</v>
          </cell>
          <cell r="D1073" t="str">
            <v>ТОВ "МКР РИТЕЙЛ"</v>
          </cell>
          <cell r="E1073">
            <v>17</v>
          </cell>
          <cell r="F1073">
            <v>17000</v>
          </cell>
          <cell r="G1073">
            <v>17000</v>
          </cell>
        </row>
        <row r="1074">
          <cell r="C1074">
            <v>40949116</v>
          </cell>
          <cell r="D1074" t="str">
            <v>ТОВ "ПРОДЕКО"</v>
          </cell>
          <cell r="E1074">
            <v>0</v>
          </cell>
          <cell r="F1074">
            <v>7431.4</v>
          </cell>
          <cell r="G1074">
            <v>3930.67</v>
          </cell>
        </row>
        <row r="1075">
          <cell r="C1075">
            <v>40949577</v>
          </cell>
          <cell r="D1075" t="str">
            <v>ТОВ "АЛЬФА ТРЕЙД ЛПГ"</v>
          </cell>
          <cell r="E1075">
            <v>0</v>
          </cell>
          <cell r="F1075">
            <v>315926.18</v>
          </cell>
          <cell r="G1075">
            <v>314934.26</v>
          </cell>
        </row>
        <row r="1076">
          <cell r="C1076">
            <v>40955109</v>
          </cell>
          <cell r="D1076" t="str">
            <v>ПП "ПОЛІСЬКЕ"</v>
          </cell>
          <cell r="E1076">
            <v>0</v>
          </cell>
          <cell r="F1076">
            <v>788854.99</v>
          </cell>
          <cell r="G1076">
            <v>1870</v>
          </cell>
        </row>
        <row r="1077">
          <cell r="C1077">
            <v>40957043</v>
          </cell>
          <cell r="D1077" t="str">
            <v>ТОВ "ВІНТЕРХОМ"</v>
          </cell>
          <cell r="E1077">
            <v>17</v>
          </cell>
          <cell r="F1077">
            <v>104611.38</v>
          </cell>
          <cell r="G1077">
            <v>17441.07</v>
          </cell>
        </row>
        <row r="1078">
          <cell r="C1078">
            <v>40960758</v>
          </cell>
          <cell r="D1078" t="str">
            <v>ТОВ "ТЕХНО ІНВЕСТМЕНТС"</v>
          </cell>
          <cell r="E1078">
            <v>0</v>
          </cell>
          <cell r="F1078">
            <v>3690</v>
          </cell>
          <cell r="G1078">
            <v>3690</v>
          </cell>
        </row>
        <row r="1079">
          <cell r="C1079">
            <v>40970064</v>
          </cell>
          <cell r="D1079" t="str">
            <v>ТОВ "ЗАБУДОВНИК 3000"</v>
          </cell>
          <cell r="E1079">
            <v>0</v>
          </cell>
          <cell r="F1079">
            <v>7608.8</v>
          </cell>
          <cell r="G1079">
            <v>7608.8</v>
          </cell>
        </row>
        <row r="1080">
          <cell r="C1080">
            <v>40979376</v>
          </cell>
          <cell r="D1080" t="str">
            <v>ТОВ "АЗОВРИБТОРГ"</v>
          </cell>
          <cell r="E1080">
            <v>0</v>
          </cell>
          <cell r="F1080">
            <v>50228.67</v>
          </cell>
          <cell r="G1080">
            <v>50228.67</v>
          </cell>
        </row>
        <row r="1081">
          <cell r="C1081">
            <v>40980182</v>
          </cell>
          <cell r="D1081" t="str">
            <v>ТОВ "ЕНЕРДЖИ СІСТЕМ"</v>
          </cell>
          <cell r="E1081">
            <v>0</v>
          </cell>
          <cell r="F1081">
            <v>15106.67</v>
          </cell>
          <cell r="G1081">
            <v>15106.67</v>
          </cell>
        </row>
        <row r="1082">
          <cell r="C1082">
            <v>40981804</v>
          </cell>
          <cell r="D1082" t="str">
            <v>ТОВ "МГК ФОРЕСТ"</v>
          </cell>
          <cell r="E1082">
            <v>0</v>
          </cell>
          <cell r="F1082">
            <v>3501.27</v>
          </cell>
          <cell r="G1082">
            <v>0</v>
          </cell>
        </row>
        <row r="1083">
          <cell r="C1083">
            <v>40986865</v>
          </cell>
          <cell r="D1083" t="str">
            <v>ТОВ "СТЕЛЬВІО"</v>
          </cell>
          <cell r="E1083">
            <v>0</v>
          </cell>
          <cell r="F1083">
            <v>3352.05</v>
          </cell>
          <cell r="G1083">
            <v>3352.05</v>
          </cell>
        </row>
        <row r="1084">
          <cell r="C1084">
            <v>40993652</v>
          </cell>
          <cell r="D1084" t="str">
            <v>ТОВ "ТИМЧЕНКО"</v>
          </cell>
          <cell r="E1084">
            <v>0</v>
          </cell>
          <cell r="F1084">
            <v>197054.29</v>
          </cell>
          <cell r="G1084">
            <v>171974.75</v>
          </cell>
        </row>
        <row r="1085">
          <cell r="C1085">
            <v>40994970</v>
          </cell>
          <cell r="D1085" t="str">
            <v>ТОВ "БМХ"</v>
          </cell>
          <cell r="E1085">
            <v>0</v>
          </cell>
          <cell r="F1085">
            <v>37005.160000000003</v>
          </cell>
          <cell r="G1085">
            <v>18214.849999999999</v>
          </cell>
        </row>
        <row r="1086">
          <cell r="C1086">
            <v>40995534</v>
          </cell>
          <cell r="D1086" t="str">
            <v>ТОВ "РМС-КИЇВ"</v>
          </cell>
          <cell r="E1086">
            <v>0</v>
          </cell>
          <cell r="F1086">
            <v>372603.67</v>
          </cell>
          <cell r="G1086">
            <v>28640.86</v>
          </cell>
        </row>
        <row r="1087">
          <cell r="C1087">
            <v>41002093</v>
          </cell>
          <cell r="D1087" t="str">
            <v>ТОВ "КЛІНСТАРТ"</v>
          </cell>
          <cell r="E1087">
            <v>0</v>
          </cell>
          <cell r="F1087">
            <v>1709.14</v>
          </cell>
          <cell r="G1087">
            <v>1709.14</v>
          </cell>
        </row>
        <row r="1088">
          <cell r="C1088">
            <v>41015301</v>
          </cell>
          <cell r="D1088" t="str">
            <v>ТОВ "ТРАНЗИТПОСТАВКА"</v>
          </cell>
          <cell r="E1088">
            <v>0</v>
          </cell>
          <cell r="F1088">
            <v>400233.1</v>
          </cell>
          <cell r="G1088">
            <v>385900</v>
          </cell>
        </row>
        <row r="1089">
          <cell r="C1089">
            <v>41019086</v>
          </cell>
          <cell r="D1089" t="str">
            <v>ТОВ "ФОРТІКС"</v>
          </cell>
          <cell r="E1089">
            <v>0</v>
          </cell>
          <cell r="F1089">
            <v>4753.5200000000004</v>
          </cell>
          <cell r="G1089">
            <v>4752.8</v>
          </cell>
        </row>
        <row r="1090">
          <cell r="C1090">
            <v>41020201</v>
          </cell>
          <cell r="D1090" t="str">
            <v>ТОВ "ТРИАЛ ГРУПП"</v>
          </cell>
          <cell r="E1090">
            <v>0</v>
          </cell>
          <cell r="F1090">
            <v>5610</v>
          </cell>
          <cell r="G1090">
            <v>5610</v>
          </cell>
        </row>
        <row r="1091">
          <cell r="C1091">
            <v>41041736</v>
          </cell>
          <cell r="D1091" t="str">
            <v>ПП "ДЕЛЬТА АГРО ТЕХНІКС"</v>
          </cell>
          <cell r="E1091">
            <v>0</v>
          </cell>
          <cell r="F1091">
            <v>3400</v>
          </cell>
          <cell r="G1091">
            <v>3400</v>
          </cell>
        </row>
        <row r="1092">
          <cell r="C1092">
            <v>41041876</v>
          </cell>
          <cell r="D1092" t="str">
            <v>ТОВ "ОРІОН СТАЙЛ"</v>
          </cell>
          <cell r="E1092">
            <v>0</v>
          </cell>
          <cell r="F1092">
            <v>160441.41</v>
          </cell>
          <cell r="G1092">
            <v>156695.41</v>
          </cell>
        </row>
        <row r="1093">
          <cell r="C1093">
            <v>41048248</v>
          </cell>
          <cell r="D1093" t="str">
            <v>ТОВ "СТАРТ УНІВЕРС"</v>
          </cell>
          <cell r="E1093">
            <v>0</v>
          </cell>
          <cell r="F1093">
            <v>10089.6</v>
          </cell>
          <cell r="G1093">
            <v>10089.6</v>
          </cell>
        </row>
        <row r="1094">
          <cell r="C1094">
            <v>41048727</v>
          </cell>
          <cell r="D1094" t="str">
            <v>ТОВ "ВАКРА"</v>
          </cell>
          <cell r="E1094">
            <v>0</v>
          </cell>
          <cell r="F1094">
            <v>4511</v>
          </cell>
          <cell r="G1094">
            <v>2210</v>
          </cell>
        </row>
        <row r="1095">
          <cell r="C1095">
            <v>41052736</v>
          </cell>
          <cell r="D1095" t="str">
            <v>ТОВ СЛУЖБА ОХОРОНИ "КОЛЬЧУГА"</v>
          </cell>
          <cell r="E1095">
            <v>0</v>
          </cell>
          <cell r="F1095">
            <v>84382.11</v>
          </cell>
          <cell r="G1095">
            <v>84382.11</v>
          </cell>
        </row>
        <row r="1096">
          <cell r="C1096">
            <v>41054293</v>
          </cell>
          <cell r="D1096" t="str">
            <v>ТОВ "ДОНАГРОТОРГ ПРЕМІУМ"</v>
          </cell>
          <cell r="E1096">
            <v>0</v>
          </cell>
          <cell r="F1096">
            <v>311742.95</v>
          </cell>
          <cell r="G1096">
            <v>311742.95</v>
          </cell>
        </row>
        <row r="1097">
          <cell r="C1097">
            <v>41054670</v>
          </cell>
          <cell r="D1097" t="str">
            <v>ТОВ "СЛАВМЯСО"</v>
          </cell>
          <cell r="E1097">
            <v>0</v>
          </cell>
          <cell r="F1097">
            <v>571656.39</v>
          </cell>
          <cell r="G1097">
            <v>571656.39</v>
          </cell>
        </row>
        <row r="1098">
          <cell r="C1098">
            <v>41054986</v>
          </cell>
          <cell r="D1098" t="str">
            <v>ТОВ "СТАЛЬ ЕНЕРГОПРОМ"</v>
          </cell>
          <cell r="E1098">
            <v>0</v>
          </cell>
          <cell r="F1098">
            <v>477870.14</v>
          </cell>
          <cell r="G1098">
            <v>387701.14</v>
          </cell>
        </row>
        <row r="1099">
          <cell r="C1099">
            <v>41055061</v>
          </cell>
          <cell r="D1099" t="str">
            <v>ТОВ "АРСЕНАЛ ПРОДУКТ"</v>
          </cell>
          <cell r="E1099">
            <v>0</v>
          </cell>
          <cell r="F1099">
            <v>175595.69</v>
          </cell>
          <cell r="G1099">
            <v>175595.69</v>
          </cell>
        </row>
        <row r="1100">
          <cell r="C1100">
            <v>41056898</v>
          </cell>
          <cell r="D1100" t="str">
            <v>ТОВ "АГРОМІКС-КР"</v>
          </cell>
          <cell r="E1100">
            <v>17</v>
          </cell>
          <cell r="F1100">
            <v>458433.45</v>
          </cell>
          <cell r="G1100">
            <v>255616.13</v>
          </cell>
        </row>
        <row r="1101">
          <cell r="C1101">
            <v>41066927</v>
          </cell>
          <cell r="D1101" t="str">
            <v>ТОВ "ЮЖАНКА ЛТД"</v>
          </cell>
          <cell r="E1101">
            <v>0</v>
          </cell>
          <cell r="F1101">
            <v>3366.22</v>
          </cell>
          <cell r="G1101">
            <v>3306.69</v>
          </cell>
        </row>
        <row r="1102">
          <cell r="C1102">
            <v>41070273</v>
          </cell>
          <cell r="D1102" t="str">
            <v>ТОВ "ЕКСОН КОМПАНІ"</v>
          </cell>
          <cell r="E1102">
            <v>0</v>
          </cell>
          <cell r="F1102">
            <v>743600.52</v>
          </cell>
          <cell r="G1102">
            <v>689015.19</v>
          </cell>
        </row>
        <row r="1103">
          <cell r="C1103">
            <v>41076956</v>
          </cell>
          <cell r="D1103" t="str">
            <v>ТОВ "РОДЖЕР КОМПАНІ"</v>
          </cell>
          <cell r="E1103">
            <v>0</v>
          </cell>
          <cell r="F1103">
            <v>3060</v>
          </cell>
          <cell r="G1103">
            <v>3060</v>
          </cell>
        </row>
        <row r="1104">
          <cell r="C1104">
            <v>41077038</v>
          </cell>
          <cell r="D1104" t="str">
            <v>ТОВ "КОМПЛЕКТ СТАНДАРТ СЕРВІС"</v>
          </cell>
          <cell r="E1104">
            <v>0</v>
          </cell>
          <cell r="F1104">
            <v>451817.92</v>
          </cell>
          <cell r="G1104">
            <v>428366.92</v>
          </cell>
        </row>
        <row r="1105">
          <cell r="C1105">
            <v>41077085</v>
          </cell>
          <cell r="D1105" t="str">
            <v>ТОВ "ВІРТА-ПРОМ"</v>
          </cell>
          <cell r="E1105">
            <v>0</v>
          </cell>
          <cell r="F1105">
            <v>138896.35</v>
          </cell>
          <cell r="G1105">
            <v>138896.35</v>
          </cell>
        </row>
        <row r="1106">
          <cell r="C1106">
            <v>41079831</v>
          </cell>
          <cell r="D1106" t="str">
            <v>ТЗОВ "ЛУЦЬКА БРОВАРНЯ"</v>
          </cell>
          <cell r="E1106">
            <v>0</v>
          </cell>
          <cell r="F1106">
            <v>34000</v>
          </cell>
          <cell r="G1106">
            <v>34000</v>
          </cell>
        </row>
        <row r="1107">
          <cell r="C1107">
            <v>41082598</v>
          </cell>
          <cell r="D1107" t="str">
            <v>ТОВ "ОМІЛІСАНТО УКРАЇНА"</v>
          </cell>
          <cell r="E1107">
            <v>0</v>
          </cell>
          <cell r="F1107">
            <v>17033.060000000001</v>
          </cell>
          <cell r="G1107">
            <v>17033.060000000001</v>
          </cell>
        </row>
        <row r="1108">
          <cell r="C1108">
            <v>41086697</v>
          </cell>
          <cell r="D1108" t="str">
            <v>ТОВ "ПРОЕКТ БУД ГРУП"</v>
          </cell>
          <cell r="E1108">
            <v>0</v>
          </cell>
          <cell r="F1108">
            <v>12410</v>
          </cell>
          <cell r="G1108">
            <v>12410</v>
          </cell>
        </row>
        <row r="1109">
          <cell r="C1109">
            <v>41116904</v>
          </cell>
          <cell r="D1109" t="str">
            <v>ТОВ "ВОЛ І С"</v>
          </cell>
          <cell r="E1109">
            <v>0</v>
          </cell>
          <cell r="F1109">
            <v>12726.84</v>
          </cell>
          <cell r="G1109">
            <v>0</v>
          </cell>
        </row>
        <row r="1110">
          <cell r="C1110">
            <v>41123822</v>
          </cell>
          <cell r="D1110" t="str">
            <v>ТОВ "ГРАДОКАПІТАЛ-БУД"</v>
          </cell>
          <cell r="E1110">
            <v>0</v>
          </cell>
          <cell r="F1110">
            <v>133142.76999999999</v>
          </cell>
          <cell r="G1110">
            <v>1050.0999999999999</v>
          </cell>
        </row>
        <row r="1111">
          <cell r="C1111">
            <v>41125442</v>
          </cell>
          <cell r="D1111" t="str">
            <v>ТОВ "ЛОГІСТИК СЕРВІС ВОСТОК ЛТД"</v>
          </cell>
          <cell r="E1111">
            <v>0</v>
          </cell>
          <cell r="F1111">
            <v>1663381.25</v>
          </cell>
          <cell r="G1111">
            <v>1573141.81</v>
          </cell>
        </row>
        <row r="1112">
          <cell r="C1112">
            <v>41129830</v>
          </cell>
          <cell r="D1112" t="str">
            <v>ТОВ "ЛАРІ ТРЕЙД"</v>
          </cell>
          <cell r="E1112">
            <v>0</v>
          </cell>
          <cell r="F1112">
            <v>14808</v>
          </cell>
          <cell r="G1112">
            <v>170</v>
          </cell>
        </row>
        <row r="1113">
          <cell r="C1113">
            <v>41130274</v>
          </cell>
          <cell r="D1113" t="str">
            <v>ТОВ "ПАБЛІК СОЛЮШН ЛТД"</v>
          </cell>
          <cell r="E1113">
            <v>0</v>
          </cell>
          <cell r="F1113">
            <v>7140</v>
          </cell>
          <cell r="G1113">
            <v>7140</v>
          </cell>
        </row>
        <row r="1114">
          <cell r="C1114">
            <v>41133914</v>
          </cell>
          <cell r="D1114" t="str">
            <v>ТОВ "АДРІЯ"</v>
          </cell>
          <cell r="E1114">
            <v>0</v>
          </cell>
          <cell r="F1114">
            <v>7929.07</v>
          </cell>
          <cell r="G1114">
            <v>5163.7</v>
          </cell>
        </row>
        <row r="1115">
          <cell r="C1115">
            <v>41137987</v>
          </cell>
          <cell r="D1115" t="str">
            <v>ОБ'ЄДНАННЯ СПIВВЛАСНИКIВ БАГАТОКВАРТИРНОГО БУДИНКУ САДИБА-НВ</v>
          </cell>
          <cell r="E1115">
            <v>0</v>
          </cell>
          <cell r="F1115">
            <v>3400</v>
          </cell>
          <cell r="G1115">
            <v>3400</v>
          </cell>
        </row>
        <row r="1116">
          <cell r="C1116">
            <v>41141642</v>
          </cell>
          <cell r="D1116" t="str">
            <v>ТОВ "ОСТ-КОМПАНІ"</v>
          </cell>
          <cell r="E1116">
            <v>0</v>
          </cell>
          <cell r="F1116">
            <v>160164.48000000001</v>
          </cell>
          <cell r="G1116">
            <v>2183.5500000000002</v>
          </cell>
        </row>
        <row r="1117">
          <cell r="C1117">
            <v>41163247</v>
          </cell>
          <cell r="D1117" t="str">
            <v>ТОВ "БУД-ПРОФ"</v>
          </cell>
          <cell r="E1117">
            <v>0</v>
          </cell>
          <cell r="F1117">
            <v>2031.05</v>
          </cell>
          <cell r="G1117">
            <v>2031.04</v>
          </cell>
        </row>
        <row r="1118">
          <cell r="C1118">
            <v>41165600</v>
          </cell>
          <cell r="D1118" t="str">
            <v>ТОВ "САЙФОРС"</v>
          </cell>
          <cell r="E1118">
            <v>0</v>
          </cell>
          <cell r="F1118">
            <v>8297.9599999999991</v>
          </cell>
          <cell r="G1118">
            <v>8297.9599999999991</v>
          </cell>
        </row>
        <row r="1119">
          <cell r="C1119">
            <v>41186154</v>
          </cell>
          <cell r="D1119" t="str">
            <v>ТОВ "РУДЖЕРО"</v>
          </cell>
          <cell r="E1119">
            <v>0</v>
          </cell>
          <cell r="F1119">
            <v>21680.03</v>
          </cell>
          <cell r="G1119">
            <v>14137</v>
          </cell>
        </row>
        <row r="1120">
          <cell r="C1120">
            <v>41192649</v>
          </cell>
          <cell r="D1120" t="str">
            <v>ТОВ "ДРСУ-8"</v>
          </cell>
          <cell r="E1120">
            <v>0</v>
          </cell>
          <cell r="F1120">
            <v>54216.28</v>
          </cell>
          <cell r="G1120">
            <v>54212.33</v>
          </cell>
        </row>
        <row r="1121">
          <cell r="C1121">
            <v>41200971</v>
          </cell>
          <cell r="D1121" t="str">
            <v>ТОВ "ЕКОФУД МАРКЕТ"</v>
          </cell>
          <cell r="E1121">
            <v>0</v>
          </cell>
          <cell r="F1121">
            <v>801960.06</v>
          </cell>
          <cell r="G1121">
            <v>764010.2</v>
          </cell>
        </row>
        <row r="1122">
          <cell r="C1122">
            <v>41205915</v>
          </cell>
          <cell r="D1122" t="str">
            <v>ТОВ "ТК "ГАЛАКТИКА"</v>
          </cell>
          <cell r="E1122">
            <v>0</v>
          </cell>
          <cell r="F1122">
            <v>735083.78</v>
          </cell>
          <cell r="G1122">
            <v>710260</v>
          </cell>
        </row>
        <row r="1123">
          <cell r="C1123">
            <v>41207226</v>
          </cell>
          <cell r="D1123" t="str">
            <v>ТОВ "ЕЛЬФ-ЛТД"</v>
          </cell>
          <cell r="E1123">
            <v>0</v>
          </cell>
          <cell r="F1123">
            <v>407473.75</v>
          </cell>
          <cell r="G1123">
            <v>407473.75</v>
          </cell>
        </row>
        <row r="1124">
          <cell r="C1124">
            <v>41219797</v>
          </cell>
          <cell r="D1124" t="str">
            <v>ФЕРМЕРСЬКЕ ГОСПОДАРСТВО "КВМ-АГРО"</v>
          </cell>
          <cell r="E1124">
            <v>0</v>
          </cell>
          <cell r="F1124">
            <v>10611.27</v>
          </cell>
          <cell r="G1124">
            <v>0</v>
          </cell>
        </row>
        <row r="1125">
          <cell r="C1125">
            <v>41229098</v>
          </cell>
          <cell r="D1125" t="str">
            <v>ТОВ "АЗОВ ПРОДТОРГ"</v>
          </cell>
          <cell r="E1125">
            <v>0</v>
          </cell>
          <cell r="F1125">
            <v>586022.73</v>
          </cell>
          <cell r="G1125">
            <v>586022.73</v>
          </cell>
        </row>
        <row r="1126">
          <cell r="C1126">
            <v>41229873</v>
          </cell>
          <cell r="D1126" t="str">
            <v>ФГ "ШЕГЕДИН"</v>
          </cell>
          <cell r="E1126">
            <v>0</v>
          </cell>
          <cell r="F1126">
            <v>25484.13</v>
          </cell>
          <cell r="G1126">
            <v>47.44</v>
          </cell>
        </row>
        <row r="1127">
          <cell r="C1127">
            <v>41234396</v>
          </cell>
          <cell r="D1127" t="str">
            <v>ТОВ "ФОРТ МК"</v>
          </cell>
          <cell r="E1127">
            <v>0</v>
          </cell>
          <cell r="F1127">
            <v>20752.080000000002</v>
          </cell>
          <cell r="G1127">
            <v>20752.080000000002</v>
          </cell>
        </row>
        <row r="1128">
          <cell r="C1128">
            <v>41237507</v>
          </cell>
          <cell r="D1128" t="str">
            <v>ТЗОВ "РАЙ-БУД"</v>
          </cell>
          <cell r="E1128">
            <v>0</v>
          </cell>
          <cell r="F1128">
            <v>3060</v>
          </cell>
          <cell r="G1128">
            <v>3060</v>
          </cell>
        </row>
        <row r="1129">
          <cell r="C1129">
            <v>41244996</v>
          </cell>
          <cell r="D1129" t="str">
            <v>ТОВ "РЕСПЕКТЄВРОБУД"</v>
          </cell>
          <cell r="E1129">
            <v>0</v>
          </cell>
          <cell r="F1129">
            <v>41746.199999999997</v>
          </cell>
          <cell r="G1129">
            <v>340</v>
          </cell>
        </row>
        <row r="1130">
          <cell r="C1130">
            <v>41246244</v>
          </cell>
          <cell r="D1130" t="str">
            <v>ТОВ "РІСТОНІЯ"</v>
          </cell>
          <cell r="E1130">
            <v>0</v>
          </cell>
          <cell r="F1130">
            <v>34546.57</v>
          </cell>
          <cell r="G1130">
            <v>32606.19</v>
          </cell>
        </row>
        <row r="1131">
          <cell r="C1131">
            <v>41266585</v>
          </cell>
          <cell r="D1131" t="str">
            <v>ПП "ПРОГРЕС ДОМ"</v>
          </cell>
          <cell r="E1131">
            <v>0</v>
          </cell>
          <cell r="F1131">
            <v>8099.71</v>
          </cell>
          <cell r="G1131">
            <v>3320.75</v>
          </cell>
        </row>
        <row r="1132">
          <cell r="C1132">
            <v>41269832</v>
          </cell>
          <cell r="D1132" t="str">
            <v>ТОВ "КОНТРАКТ АРІС"</v>
          </cell>
          <cell r="E1132">
            <v>0</v>
          </cell>
          <cell r="F1132">
            <v>19550</v>
          </cell>
          <cell r="G1132">
            <v>19550</v>
          </cell>
        </row>
        <row r="1133">
          <cell r="C1133">
            <v>41269979</v>
          </cell>
          <cell r="D1133" t="str">
            <v>ТЗОВ "МОСТОСТАЛЬ ЛУЦЬК"</v>
          </cell>
          <cell r="E1133">
            <v>0</v>
          </cell>
          <cell r="F1133">
            <v>4406.83</v>
          </cell>
          <cell r="G1133">
            <v>1530</v>
          </cell>
        </row>
        <row r="1134">
          <cell r="C1134">
            <v>41270041</v>
          </cell>
          <cell r="D1134" t="str">
            <v>ТОВ "ТЕХНОСАЛОКС."</v>
          </cell>
          <cell r="E1134">
            <v>0</v>
          </cell>
          <cell r="F1134">
            <v>3360.18</v>
          </cell>
          <cell r="G1134">
            <v>3347.84</v>
          </cell>
        </row>
        <row r="1135">
          <cell r="C1135">
            <v>41270240</v>
          </cell>
          <cell r="D1135" t="str">
            <v>ТОВ "ПРЕСТИЖ ОПТ К"</v>
          </cell>
          <cell r="E1135">
            <v>0</v>
          </cell>
          <cell r="F1135">
            <v>14450</v>
          </cell>
          <cell r="G1135">
            <v>14450</v>
          </cell>
        </row>
        <row r="1136">
          <cell r="C1136">
            <v>41270759</v>
          </cell>
          <cell r="D1136" t="str">
            <v>ТОВ "ОВОЧІ ТА ФРУКТИ ОПТ"</v>
          </cell>
          <cell r="E1136">
            <v>0</v>
          </cell>
          <cell r="F1136">
            <v>346599.5</v>
          </cell>
          <cell r="G1136">
            <v>346599.5</v>
          </cell>
        </row>
        <row r="1137">
          <cell r="C1137">
            <v>41281100</v>
          </cell>
          <cell r="D1137" t="str">
            <v>ТОВ "ТРАНЗИТ-ТЕРМІНАЛ"</v>
          </cell>
          <cell r="E1137">
            <v>0</v>
          </cell>
          <cell r="F1137">
            <v>9444.57</v>
          </cell>
          <cell r="G1137">
            <v>0</v>
          </cell>
        </row>
        <row r="1138">
          <cell r="C1138">
            <v>41286732</v>
          </cell>
          <cell r="D1138" t="str">
            <v>ТОВ "ВУД-ЕКСПЕРТ ГРУП"</v>
          </cell>
          <cell r="E1138">
            <v>0</v>
          </cell>
          <cell r="F1138">
            <v>4835.8999999999996</v>
          </cell>
          <cell r="G1138">
            <v>4372.8999999999996</v>
          </cell>
        </row>
        <row r="1139">
          <cell r="C1139">
            <v>41291428</v>
          </cell>
          <cell r="D1139" t="str">
            <v>ТОВ "ТЕРУМ ЛІМІТЕД"</v>
          </cell>
          <cell r="E1139">
            <v>0</v>
          </cell>
          <cell r="F1139">
            <v>5264</v>
          </cell>
          <cell r="G1139">
            <v>5264</v>
          </cell>
        </row>
        <row r="1140">
          <cell r="C1140">
            <v>41291653</v>
          </cell>
          <cell r="D1140" t="str">
            <v>ТОВ "КРОНУС КОМПАНІ"</v>
          </cell>
          <cell r="E1140">
            <v>0</v>
          </cell>
          <cell r="F1140">
            <v>18191.57</v>
          </cell>
          <cell r="G1140">
            <v>17895.45</v>
          </cell>
        </row>
        <row r="1141">
          <cell r="C1141">
            <v>41300840</v>
          </cell>
          <cell r="D1141" t="str">
            <v>ТОВ "ДІОНІС ТОРГ"</v>
          </cell>
          <cell r="E1141">
            <v>0</v>
          </cell>
          <cell r="F1141">
            <v>10200</v>
          </cell>
          <cell r="G1141">
            <v>10200</v>
          </cell>
        </row>
        <row r="1142">
          <cell r="C1142">
            <v>41313823</v>
          </cell>
          <cell r="D1142" t="str">
            <v>ПП "ВІКТОРІЯ ВЕСТ +"</v>
          </cell>
          <cell r="E1142">
            <v>0</v>
          </cell>
          <cell r="F1142">
            <v>6340.15</v>
          </cell>
          <cell r="G1142">
            <v>4108.91</v>
          </cell>
        </row>
        <row r="1143">
          <cell r="C1143">
            <v>41324950</v>
          </cell>
          <cell r="D1143" t="str">
            <v>ТОВ "КАРТ СОЛЛЄЙ"</v>
          </cell>
          <cell r="E1143">
            <v>0</v>
          </cell>
          <cell r="F1143">
            <v>2312651.52</v>
          </cell>
          <cell r="G1143">
            <v>1551356.2</v>
          </cell>
        </row>
        <row r="1144">
          <cell r="C1144">
            <v>41325671</v>
          </cell>
          <cell r="D1144" t="str">
            <v>ТОВ "БРАВЕС"</v>
          </cell>
          <cell r="E1144">
            <v>0</v>
          </cell>
          <cell r="F1144">
            <v>12410</v>
          </cell>
          <cell r="G1144">
            <v>12410</v>
          </cell>
        </row>
        <row r="1145">
          <cell r="C1145">
            <v>41332851</v>
          </cell>
          <cell r="D1145" t="str">
            <v>ТОВ "ДЕВАЙТ"</v>
          </cell>
          <cell r="E1145">
            <v>0</v>
          </cell>
          <cell r="F1145">
            <v>73052.399999999994</v>
          </cell>
          <cell r="G1145">
            <v>67492.81</v>
          </cell>
        </row>
        <row r="1146">
          <cell r="C1146">
            <v>41333181</v>
          </cell>
          <cell r="D1146" t="str">
            <v>ТОВ "НАЦІОНАЛЬНИЙ КОРПУС-ДНІПРО"</v>
          </cell>
          <cell r="E1146">
            <v>0</v>
          </cell>
          <cell r="F1146">
            <v>19656.669999999998</v>
          </cell>
          <cell r="G1146">
            <v>19656.669999999998</v>
          </cell>
        </row>
        <row r="1147">
          <cell r="C1147">
            <v>41337865</v>
          </cell>
          <cell r="D1147" t="str">
            <v>ПП "АЛЬБЕНА"</v>
          </cell>
          <cell r="E1147">
            <v>0</v>
          </cell>
          <cell r="F1147">
            <v>4215.37</v>
          </cell>
          <cell r="G1147">
            <v>2040.59</v>
          </cell>
        </row>
        <row r="1148">
          <cell r="C1148">
            <v>41348463</v>
          </cell>
          <cell r="D1148" t="str">
            <v>ТОВ "ТІКАРЕТ-X"</v>
          </cell>
          <cell r="E1148">
            <v>0</v>
          </cell>
          <cell r="F1148">
            <v>12580</v>
          </cell>
          <cell r="G1148">
            <v>12580</v>
          </cell>
        </row>
        <row r="1149">
          <cell r="C1149">
            <v>41349488</v>
          </cell>
          <cell r="D1149" t="str">
            <v>ТОВ "БАЗИС ІНДАСТРІ"</v>
          </cell>
          <cell r="E1149">
            <v>0</v>
          </cell>
          <cell r="F1149">
            <v>2040</v>
          </cell>
          <cell r="G1149">
            <v>2040</v>
          </cell>
        </row>
        <row r="1150">
          <cell r="C1150">
            <v>41355355</v>
          </cell>
          <cell r="D1150" t="str">
            <v>ТОВ "ТАНФІ"</v>
          </cell>
          <cell r="E1150">
            <v>0</v>
          </cell>
          <cell r="F1150">
            <v>13489</v>
          </cell>
          <cell r="G1150">
            <v>13489</v>
          </cell>
        </row>
        <row r="1151">
          <cell r="C1151">
            <v>41375193</v>
          </cell>
          <cell r="D1151" t="str">
            <v>ТОВ "ОЛІССА"</v>
          </cell>
          <cell r="E1151">
            <v>0</v>
          </cell>
          <cell r="F1151">
            <v>268374.24</v>
          </cell>
          <cell r="G1151">
            <v>256306.33</v>
          </cell>
        </row>
        <row r="1152">
          <cell r="C1152">
            <v>41375738</v>
          </cell>
          <cell r="D1152" t="str">
            <v>ТОВ "ГУНД ТРЕЙД"</v>
          </cell>
          <cell r="E1152">
            <v>0</v>
          </cell>
          <cell r="F1152">
            <v>424395.35</v>
          </cell>
          <cell r="G1152">
            <v>424395.35</v>
          </cell>
        </row>
        <row r="1153">
          <cell r="C1153">
            <v>41375895</v>
          </cell>
          <cell r="D1153" t="str">
            <v>СТ "КООП РАТНІВ"</v>
          </cell>
          <cell r="E1153">
            <v>0</v>
          </cell>
          <cell r="F1153">
            <v>127790</v>
          </cell>
          <cell r="G1153">
            <v>127790</v>
          </cell>
        </row>
        <row r="1154">
          <cell r="C1154">
            <v>41377509</v>
          </cell>
          <cell r="D1154" t="str">
            <v>ТОВ "БК КАРТІ"</v>
          </cell>
          <cell r="E1154">
            <v>0</v>
          </cell>
          <cell r="F1154">
            <v>28668.85</v>
          </cell>
          <cell r="G1154">
            <v>28042.6</v>
          </cell>
        </row>
        <row r="1155">
          <cell r="C1155">
            <v>41379381</v>
          </cell>
          <cell r="D1155" t="str">
            <v>ТОВ "КОРНЕР ОЗЕРНЕ"</v>
          </cell>
          <cell r="E1155">
            <v>0</v>
          </cell>
          <cell r="F1155">
            <v>301433.88</v>
          </cell>
          <cell r="G1155">
            <v>340</v>
          </cell>
        </row>
        <row r="1156">
          <cell r="C1156">
            <v>41384365</v>
          </cell>
          <cell r="D1156" t="str">
            <v>ТОВ "ДАВІНГО"</v>
          </cell>
          <cell r="E1156">
            <v>0</v>
          </cell>
          <cell r="F1156">
            <v>168190.68</v>
          </cell>
          <cell r="G1156">
            <v>168190.68</v>
          </cell>
        </row>
        <row r="1157">
          <cell r="C1157">
            <v>41384480</v>
          </cell>
          <cell r="D1157" t="str">
            <v>ТОВ "ЛАВІТА ТОРГ"</v>
          </cell>
          <cell r="E1157">
            <v>0</v>
          </cell>
          <cell r="F1157">
            <v>56487.3</v>
          </cell>
          <cell r="G1157">
            <v>56487.3</v>
          </cell>
        </row>
        <row r="1158">
          <cell r="C1158">
            <v>41391215</v>
          </cell>
          <cell r="D1158" t="str">
            <v>ТОВ "ТАЛАН-ОЙЛ"</v>
          </cell>
          <cell r="E1158">
            <v>0</v>
          </cell>
          <cell r="F1158">
            <v>12793</v>
          </cell>
          <cell r="G1158">
            <v>8500</v>
          </cell>
        </row>
        <row r="1159">
          <cell r="C1159">
            <v>41398336</v>
          </cell>
          <cell r="D1159" t="str">
            <v>ТОВ "ОПЕН-КЕРАМІКА"</v>
          </cell>
          <cell r="E1159">
            <v>0</v>
          </cell>
          <cell r="F1159">
            <v>7380.28</v>
          </cell>
          <cell r="G1159">
            <v>7301.61</v>
          </cell>
        </row>
        <row r="1160">
          <cell r="C1160">
            <v>41414181</v>
          </cell>
          <cell r="D1160" t="str">
            <v>ТОВ "СІЛЛАРІ ГРУП"</v>
          </cell>
          <cell r="E1160">
            <v>0</v>
          </cell>
          <cell r="F1160">
            <v>69612.740000000005</v>
          </cell>
          <cell r="G1160">
            <v>65798</v>
          </cell>
        </row>
        <row r="1161">
          <cell r="C1161">
            <v>41415492</v>
          </cell>
          <cell r="D1161" t="str">
            <v>ТОВ "УОЛТЕР ТРЕЙД"</v>
          </cell>
          <cell r="E1161">
            <v>0</v>
          </cell>
          <cell r="F1161">
            <v>36862.26</v>
          </cell>
          <cell r="G1161">
            <v>36862.26</v>
          </cell>
        </row>
        <row r="1162">
          <cell r="C1162">
            <v>41417788</v>
          </cell>
          <cell r="D1162" t="str">
            <v>ТОВ "ІВЕНТСОФТ"</v>
          </cell>
          <cell r="E1162">
            <v>0</v>
          </cell>
          <cell r="F1162">
            <v>23721.15</v>
          </cell>
          <cell r="G1162">
            <v>23721.15</v>
          </cell>
        </row>
        <row r="1163">
          <cell r="C1163">
            <v>41418357</v>
          </cell>
          <cell r="D1163" t="str">
            <v>ТЗОВ "САВ АГРО ПАРТНЕР"</v>
          </cell>
          <cell r="E1163">
            <v>0</v>
          </cell>
          <cell r="F1163">
            <v>3628.12</v>
          </cell>
          <cell r="G1163">
            <v>0</v>
          </cell>
        </row>
        <row r="1164">
          <cell r="C1164">
            <v>41423131</v>
          </cell>
          <cell r="D1164" t="str">
            <v>ТОВ "КЛАРІКС ПЛЮС"</v>
          </cell>
          <cell r="E1164">
            <v>17</v>
          </cell>
          <cell r="F1164">
            <v>250000</v>
          </cell>
          <cell r="G1164">
            <v>250000</v>
          </cell>
        </row>
        <row r="1165">
          <cell r="C1165">
            <v>41428245</v>
          </cell>
          <cell r="D1165" t="str">
            <v>ТОВ "ВІДІАНТ"</v>
          </cell>
          <cell r="E1165">
            <v>0</v>
          </cell>
          <cell r="F1165">
            <v>6757.91</v>
          </cell>
          <cell r="G1165">
            <v>1111.0999999999999</v>
          </cell>
        </row>
        <row r="1166">
          <cell r="C1166">
            <v>41428653</v>
          </cell>
          <cell r="D1166" t="str">
            <v>ТОВ "ЕНЕРДЖІ АЛЬТЕРНАТИВА"</v>
          </cell>
          <cell r="E1166">
            <v>0</v>
          </cell>
          <cell r="F1166">
            <v>40630</v>
          </cell>
          <cell r="G1166">
            <v>40630</v>
          </cell>
        </row>
        <row r="1167">
          <cell r="C1167">
            <v>41429086</v>
          </cell>
          <cell r="D1167" t="str">
            <v>ТОВ "ЕЛЕКТРО ЕКСПО"</v>
          </cell>
          <cell r="E1167">
            <v>0</v>
          </cell>
          <cell r="F1167">
            <v>8500</v>
          </cell>
          <cell r="G1167">
            <v>8500</v>
          </cell>
        </row>
        <row r="1168">
          <cell r="C1168">
            <v>41435613</v>
          </cell>
          <cell r="D1168" t="str">
            <v>ТОВ "ЗАВОД №14"</v>
          </cell>
          <cell r="E1168">
            <v>0</v>
          </cell>
          <cell r="F1168">
            <v>11390</v>
          </cell>
          <cell r="G1168">
            <v>11390</v>
          </cell>
        </row>
        <row r="1169">
          <cell r="C1169">
            <v>41443521</v>
          </cell>
          <cell r="D1169" t="str">
            <v>ТОВ "МЕГА ОПТ ПРОДУКТ"</v>
          </cell>
          <cell r="E1169">
            <v>0</v>
          </cell>
          <cell r="F1169">
            <v>3077</v>
          </cell>
          <cell r="G1169">
            <v>3077</v>
          </cell>
        </row>
        <row r="1170">
          <cell r="C1170">
            <v>41443749</v>
          </cell>
          <cell r="D1170" t="str">
            <v>ТОВ "ХЛІБТОРГПОСТАЧ"</v>
          </cell>
          <cell r="E1170">
            <v>0</v>
          </cell>
          <cell r="F1170">
            <v>16490</v>
          </cell>
          <cell r="G1170">
            <v>16490</v>
          </cell>
        </row>
        <row r="1171">
          <cell r="C1171">
            <v>41445993</v>
          </cell>
          <cell r="D1171" t="str">
            <v>ТОВ "ДИСТРИБУЦІЯ ГЛОБАЛ ФІНАНС"</v>
          </cell>
          <cell r="E1171">
            <v>0</v>
          </cell>
          <cell r="F1171">
            <v>9520</v>
          </cell>
          <cell r="G1171">
            <v>9520</v>
          </cell>
        </row>
        <row r="1172">
          <cell r="C1172">
            <v>41447278</v>
          </cell>
          <cell r="D1172" t="str">
            <v>ТОВ "БАКАРДОАЛКООПТ"</v>
          </cell>
          <cell r="E1172">
            <v>0</v>
          </cell>
          <cell r="F1172">
            <v>144960.51999999999</v>
          </cell>
          <cell r="G1172">
            <v>144960.51999999999</v>
          </cell>
        </row>
        <row r="1173">
          <cell r="C1173">
            <v>41448340</v>
          </cell>
          <cell r="D1173" t="str">
            <v>ТОВ "ФАВОРИТ БУД-К"</v>
          </cell>
          <cell r="E1173">
            <v>0</v>
          </cell>
          <cell r="F1173">
            <v>372620.83</v>
          </cell>
          <cell r="G1173">
            <v>372620.83</v>
          </cell>
        </row>
        <row r="1174">
          <cell r="C1174">
            <v>41450097</v>
          </cell>
          <cell r="D1174" t="str">
            <v>ТОВ "ЗТН"</v>
          </cell>
          <cell r="E1174">
            <v>0</v>
          </cell>
          <cell r="F1174">
            <v>8190.58</v>
          </cell>
          <cell r="G1174">
            <v>8190.58</v>
          </cell>
        </row>
        <row r="1175">
          <cell r="C1175">
            <v>41450280</v>
          </cell>
          <cell r="D1175" t="str">
            <v>ТОВ "ЛІМЕКС ТРЕЙД"</v>
          </cell>
          <cell r="E1175">
            <v>0</v>
          </cell>
          <cell r="F1175">
            <v>360073</v>
          </cell>
          <cell r="G1175">
            <v>107835</v>
          </cell>
        </row>
        <row r="1176">
          <cell r="C1176">
            <v>41452115</v>
          </cell>
          <cell r="D1176" t="str">
            <v>ТОВ "ПРОМПОЛІМЕРПАК"</v>
          </cell>
          <cell r="E1176">
            <v>0</v>
          </cell>
          <cell r="F1176">
            <v>11390</v>
          </cell>
          <cell r="G1176">
            <v>11390</v>
          </cell>
        </row>
        <row r="1177">
          <cell r="C1177">
            <v>41461554</v>
          </cell>
          <cell r="D1177" t="str">
            <v>ТОВ "ДЕЛОРТА"</v>
          </cell>
          <cell r="E1177">
            <v>0</v>
          </cell>
          <cell r="F1177">
            <v>17821.990000000002</v>
          </cell>
          <cell r="G1177">
            <v>17821.04</v>
          </cell>
        </row>
        <row r="1178">
          <cell r="C1178">
            <v>41468921</v>
          </cell>
          <cell r="D1178" t="str">
            <v>ТОВ "ПРОМЖИТЛОБУД-1"</v>
          </cell>
          <cell r="E1178">
            <v>0</v>
          </cell>
          <cell r="F1178">
            <v>2014.82</v>
          </cell>
          <cell r="G1178">
            <v>2014.82</v>
          </cell>
        </row>
        <row r="1179">
          <cell r="C1179">
            <v>41477737</v>
          </cell>
          <cell r="D1179" t="str">
            <v>ПП "ДІВІТА"</v>
          </cell>
          <cell r="E1179">
            <v>0</v>
          </cell>
          <cell r="F1179">
            <v>1700</v>
          </cell>
          <cell r="G1179">
            <v>1700</v>
          </cell>
        </row>
        <row r="1180">
          <cell r="C1180">
            <v>41479247</v>
          </cell>
          <cell r="D1180" t="str">
            <v>ПП "СУПЕР-КОМП"</v>
          </cell>
          <cell r="E1180">
            <v>0</v>
          </cell>
          <cell r="F1180">
            <v>7114.61</v>
          </cell>
          <cell r="G1180">
            <v>2515.7600000000002</v>
          </cell>
        </row>
        <row r="1181">
          <cell r="C1181">
            <v>41480158</v>
          </cell>
          <cell r="D1181" t="str">
            <v>ТОВ "МАКРО ГРУП"</v>
          </cell>
          <cell r="E1181">
            <v>0</v>
          </cell>
          <cell r="F1181">
            <v>26564.400000000001</v>
          </cell>
          <cell r="G1181">
            <v>10546.76</v>
          </cell>
        </row>
        <row r="1182">
          <cell r="C1182">
            <v>41481916</v>
          </cell>
          <cell r="D1182" t="str">
            <v>ТОВ "АФК"</v>
          </cell>
          <cell r="E1182">
            <v>0</v>
          </cell>
          <cell r="F1182">
            <v>612442.05000000005</v>
          </cell>
          <cell r="G1182">
            <v>3649.65</v>
          </cell>
        </row>
        <row r="1183">
          <cell r="C1183">
            <v>41489585</v>
          </cell>
          <cell r="D1183" t="str">
            <v>ТОВ "ШЕРВУД ЛП"</v>
          </cell>
          <cell r="E1183">
            <v>0</v>
          </cell>
          <cell r="F1183">
            <v>26855.15</v>
          </cell>
          <cell r="G1183">
            <v>25113.48</v>
          </cell>
        </row>
        <row r="1184">
          <cell r="C1184">
            <v>41490962</v>
          </cell>
          <cell r="D1184" t="str">
            <v>ПП "ФГ "ЗАХІДНИЙ БУГ"</v>
          </cell>
          <cell r="E1184">
            <v>0</v>
          </cell>
          <cell r="F1184">
            <v>5188817.46</v>
          </cell>
          <cell r="G1184">
            <v>1675105.26</v>
          </cell>
        </row>
        <row r="1185">
          <cell r="C1185">
            <v>41491498</v>
          </cell>
          <cell r="D1185" t="str">
            <v>ТОВ "ВО ТРЕЙД"</v>
          </cell>
          <cell r="E1185">
            <v>0</v>
          </cell>
          <cell r="F1185">
            <v>4080</v>
          </cell>
          <cell r="G1185">
            <v>4080</v>
          </cell>
        </row>
        <row r="1186">
          <cell r="C1186">
            <v>41496791</v>
          </cell>
          <cell r="D1186" t="str">
            <v>ТОВ "АУТСОРСФРОЛ БЕСТ"</v>
          </cell>
          <cell r="E1186">
            <v>0</v>
          </cell>
          <cell r="F1186">
            <v>3750.18</v>
          </cell>
          <cell r="G1186">
            <v>3750.18</v>
          </cell>
        </row>
        <row r="1187">
          <cell r="C1187">
            <v>41502569</v>
          </cell>
          <cell r="D1187" t="str">
            <v>ТОВ "ПАТРИОТ ПЛЮС"</v>
          </cell>
          <cell r="E1187">
            <v>0</v>
          </cell>
          <cell r="F1187">
            <v>14528.24</v>
          </cell>
          <cell r="G1187">
            <v>14528.24</v>
          </cell>
        </row>
        <row r="1188">
          <cell r="C1188">
            <v>41507106</v>
          </cell>
          <cell r="D1188" t="str">
            <v>ТОВ "ВІКТОРІЯ ГЛОБАЛ ЛОГІСТИКА"</v>
          </cell>
          <cell r="E1188">
            <v>0</v>
          </cell>
          <cell r="F1188">
            <v>71232.600000000006</v>
          </cell>
          <cell r="G1188">
            <v>71232.600000000006</v>
          </cell>
        </row>
        <row r="1189">
          <cell r="C1189">
            <v>41507216</v>
          </cell>
          <cell r="D1189" t="str">
            <v>ТОВ "КРАЙОС АВТО"</v>
          </cell>
          <cell r="E1189">
            <v>0</v>
          </cell>
          <cell r="F1189">
            <v>14450</v>
          </cell>
          <cell r="G1189">
            <v>14450</v>
          </cell>
        </row>
        <row r="1190">
          <cell r="C1190">
            <v>41507766</v>
          </cell>
          <cell r="D1190" t="str">
            <v>ТОВ "ФГ ДАР АНДРІЇВКА"</v>
          </cell>
          <cell r="E1190">
            <v>17</v>
          </cell>
          <cell r="F1190">
            <v>6537.73</v>
          </cell>
          <cell r="G1190">
            <v>0</v>
          </cell>
        </row>
        <row r="1191">
          <cell r="C1191">
            <v>41508948</v>
          </cell>
          <cell r="D1191" t="str">
            <v>ТОВ "ПРИСТЕН"</v>
          </cell>
          <cell r="E1191">
            <v>0</v>
          </cell>
          <cell r="F1191">
            <v>85651.16</v>
          </cell>
          <cell r="G1191">
            <v>85651.16</v>
          </cell>
        </row>
        <row r="1192">
          <cell r="C1192">
            <v>41513366</v>
          </cell>
          <cell r="D1192" t="str">
            <v>ТОВАРИСТВО З ОБМЕЖЕНОЮ ВІДПОВІДАЛЬНІСТЮ "БК ЦЕНТР БУД"</v>
          </cell>
          <cell r="E1192">
            <v>0</v>
          </cell>
          <cell r="F1192">
            <v>24614.959999999999</v>
          </cell>
          <cell r="G1192">
            <v>4085.78</v>
          </cell>
        </row>
        <row r="1193">
          <cell r="C1193">
            <v>41516524</v>
          </cell>
          <cell r="D1193" t="str">
            <v>ТОВ "БЕСТ БАР"</v>
          </cell>
          <cell r="E1193">
            <v>0</v>
          </cell>
          <cell r="F1193">
            <v>9702.0499999999993</v>
          </cell>
          <cell r="G1193">
            <v>7010.14</v>
          </cell>
        </row>
        <row r="1194">
          <cell r="C1194">
            <v>41517994</v>
          </cell>
          <cell r="D1194" t="str">
            <v>ТОВ "ЛАН-НІК"</v>
          </cell>
          <cell r="E1194">
            <v>0</v>
          </cell>
          <cell r="F1194">
            <v>623713.79</v>
          </cell>
          <cell r="G1194">
            <v>591750.97</v>
          </cell>
        </row>
        <row r="1195">
          <cell r="C1195">
            <v>41519504</v>
          </cell>
          <cell r="D1195" t="str">
            <v>ТОВ "ПСК-ГРУП"</v>
          </cell>
          <cell r="E1195">
            <v>0</v>
          </cell>
          <cell r="F1195">
            <v>13649.1</v>
          </cell>
          <cell r="G1195">
            <v>13649.1</v>
          </cell>
        </row>
        <row r="1196">
          <cell r="C1196">
            <v>41525963</v>
          </cell>
          <cell r="D1196" t="str">
            <v>ТОВ "ІНТЕР-КРУС"</v>
          </cell>
          <cell r="E1196">
            <v>0</v>
          </cell>
          <cell r="F1196">
            <v>9942211.3800000008</v>
          </cell>
          <cell r="G1196">
            <v>9640689.7300000004</v>
          </cell>
        </row>
        <row r="1197">
          <cell r="C1197">
            <v>41528786</v>
          </cell>
          <cell r="D1197" t="str">
            <v>ТОВ "ПРОМ БЕЗПЕКА"</v>
          </cell>
          <cell r="E1197">
            <v>0</v>
          </cell>
          <cell r="F1197">
            <v>55637.440000000002</v>
          </cell>
          <cell r="G1197">
            <v>11092.31</v>
          </cell>
        </row>
        <row r="1198">
          <cell r="C1198">
            <v>41541346</v>
          </cell>
          <cell r="D1198" t="str">
            <v>ТОВ "ЕХК"</v>
          </cell>
          <cell r="E1198">
            <v>17</v>
          </cell>
          <cell r="F1198">
            <v>343183.67</v>
          </cell>
          <cell r="G1198">
            <v>1460.06</v>
          </cell>
        </row>
        <row r="1199">
          <cell r="C1199">
            <v>41541566</v>
          </cell>
          <cell r="D1199" t="str">
            <v>ПП "ЗАХІД - МЕН"</v>
          </cell>
          <cell r="E1199">
            <v>0</v>
          </cell>
          <cell r="F1199">
            <v>24412.68</v>
          </cell>
          <cell r="G1199">
            <v>0</v>
          </cell>
        </row>
        <row r="1200">
          <cell r="C1200">
            <v>41546941</v>
          </cell>
          <cell r="D1200" t="str">
            <v>ТОВ "ФІБРОХЕМ УКРАЇНА"</v>
          </cell>
          <cell r="E1200">
            <v>0</v>
          </cell>
          <cell r="F1200">
            <v>26413.17</v>
          </cell>
          <cell r="G1200">
            <v>0</v>
          </cell>
        </row>
        <row r="1201">
          <cell r="C1201">
            <v>41555605</v>
          </cell>
          <cell r="D1201" t="str">
            <v>ФГ "УКРАГРОТЕХ"</v>
          </cell>
          <cell r="E1201">
            <v>0</v>
          </cell>
          <cell r="F1201">
            <v>8878.0300000000007</v>
          </cell>
          <cell r="G1201">
            <v>8878.0300000000007</v>
          </cell>
        </row>
        <row r="1202">
          <cell r="C1202">
            <v>41562333</v>
          </cell>
          <cell r="D1202" t="str">
            <v>ТОВ "ЕКОАРТ І КО"</v>
          </cell>
          <cell r="E1202">
            <v>0</v>
          </cell>
          <cell r="F1202">
            <v>566004.63</v>
          </cell>
          <cell r="G1202">
            <v>389204.52</v>
          </cell>
        </row>
        <row r="1203">
          <cell r="C1203">
            <v>41567762</v>
          </cell>
          <cell r="D1203" t="str">
            <v>ТОВ "НІК-ЕЛІТ"</v>
          </cell>
          <cell r="E1203">
            <v>0</v>
          </cell>
          <cell r="F1203">
            <v>514145.97</v>
          </cell>
          <cell r="G1203">
            <v>493043.75</v>
          </cell>
        </row>
        <row r="1204">
          <cell r="C1204">
            <v>41579579</v>
          </cell>
          <cell r="D1204" t="str">
            <v>ТОВ "СЕРВІСОІЛ КОМПАНІ"</v>
          </cell>
          <cell r="E1204">
            <v>15</v>
          </cell>
          <cell r="F1204">
            <v>38749</v>
          </cell>
          <cell r="G1204">
            <v>38749</v>
          </cell>
        </row>
        <row r="1205">
          <cell r="C1205">
            <v>41579783</v>
          </cell>
          <cell r="D1205" t="str">
            <v>ТОВ "ФАСТВИРІБ СЕРВІС"</v>
          </cell>
          <cell r="E1205">
            <v>0</v>
          </cell>
          <cell r="F1205">
            <v>981469.84</v>
          </cell>
          <cell r="G1205">
            <v>20622.62</v>
          </cell>
        </row>
        <row r="1206">
          <cell r="C1206">
            <v>41581200</v>
          </cell>
          <cell r="D1206" t="str">
            <v>ТОВ "ДРАБЛЕЙН"</v>
          </cell>
          <cell r="E1206">
            <v>0</v>
          </cell>
          <cell r="F1206">
            <v>10370</v>
          </cell>
          <cell r="G1206">
            <v>10370</v>
          </cell>
        </row>
        <row r="1207">
          <cell r="C1207">
            <v>41583213</v>
          </cell>
          <cell r="D1207" t="str">
            <v>ТОВ "ТОРГЛЕЙС"</v>
          </cell>
          <cell r="E1207">
            <v>0</v>
          </cell>
          <cell r="F1207">
            <v>13430</v>
          </cell>
          <cell r="G1207">
            <v>13430</v>
          </cell>
        </row>
        <row r="1208">
          <cell r="C1208">
            <v>41588232</v>
          </cell>
          <cell r="D1208" t="str">
            <v>ТОВ "СТРЕЙТ ВЕЙ"</v>
          </cell>
          <cell r="E1208">
            <v>0</v>
          </cell>
          <cell r="F1208">
            <v>19867.330000000002</v>
          </cell>
          <cell r="G1208">
            <v>19805.39</v>
          </cell>
        </row>
        <row r="1209">
          <cell r="C1209">
            <v>41588604</v>
          </cell>
          <cell r="D1209" t="str">
            <v>ТОВ "АРТВЄЙ ПЛЮС"</v>
          </cell>
          <cell r="E1209">
            <v>0</v>
          </cell>
          <cell r="F1209">
            <v>15796.09</v>
          </cell>
          <cell r="G1209">
            <v>15796.09</v>
          </cell>
        </row>
        <row r="1210">
          <cell r="C1210">
            <v>41591952</v>
          </cell>
          <cell r="D1210" t="str">
            <v>ТОВ "ЗАХІДБУДІНДУСТРІЯ"</v>
          </cell>
          <cell r="E1210">
            <v>0</v>
          </cell>
          <cell r="F1210">
            <v>49040.15</v>
          </cell>
          <cell r="G1210">
            <v>8186.15</v>
          </cell>
        </row>
        <row r="1211">
          <cell r="C1211">
            <v>41598717</v>
          </cell>
          <cell r="D1211" t="str">
            <v>ТОВ "ЄВРОТОРГ-УКРАЇНА"</v>
          </cell>
          <cell r="E1211">
            <v>0</v>
          </cell>
          <cell r="F1211">
            <v>791118.64</v>
          </cell>
          <cell r="G1211">
            <v>791118.64</v>
          </cell>
        </row>
        <row r="1212">
          <cell r="C1212">
            <v>41611973</v>
          </cell>
          <cell r="D1212" t="str">
            <v>ТОВ "СТРАТТОН АКЦЕНТ"</v>
          </cell>
          <cell r="E1212">
            <v>0</v>
          </cell>
          <cell r="F1212">
            <v>4250</v>
          </cell>
          <cell r="G1212">
            <v>4250</v>
          </cell>
        </row>
        <row r="1213">
          <cell r="C1213">
            <v>41616002</v>
          </cell>
          <cell r="D1213" t="str">
            <v>ТОВ "ВЕСТЕРА ГРУП"</v>
          </cell>
          <cell r="E1213">
            <v>0</v>
          </cell>
          <cell r="F1213">
            <v>82538.009999999995</v>
          </cell>
          <cell r="G1213">
            <v>0</v>
          </cell>
        </row>
        <row r="1214">
          <cell r="C1214">
            <v>41635659</v>
          </cell>
          <cell r="D1214" t="str">
            <v>ТОВ "ВЕОНТ"</v>
          </cell>
          <cell r="E1214">
            <v>0</v>
          </cell>
          <cell r="F1214">
            <v>9519.2099999999991</v>
          </cell>
          <cell r="G1214">
            <v>9519</v>
          </cell>
        </row>
        <row r="1215">
          <cell r="C1215">
            <v>41638052</v>
          </cell>
          <cell r="D1215" t="str">
            <v>ТОВ "ВЛЄГРАФ-3"</v>
          </cell>
          <cell r="E1215">
            <v>0</v>
          </cell>
          <cell r="F1215">
            <v>23971.77</v>
          </cell>
          <cell r="G1215">
            <v>340</v>
          </cell>
        </row>
        <row r="1216">
          <cell r="C1216">
            <v>41639454</v>
          </cell>
          <cell r="D1216" t="str">
            <v>ТОВ "АВТОСТРАТЕГІЯ"</v>
          </cell>
          <cell r="E1216">
            <v>0</v>
          </cell>
          <cell r="F1216">
            <v>5144.2</v>
          </cell>
          <cell r="G1216">
            <v>5144.2</v>
          </cell>
        </row>
        <row r="1217">
          <cell r="C1217">
            <v>41649567</v>
          </cell>
          <cell r="D1217" t="str">
            <v>ТОВ «АГРОВІЗІЯ»"</v>
          </cell>
          <cell r="E1217">
            <v>0</v>
          </cell>
          <cell r="F1217">
            <v>3400</v>
          </cell>
          <cell r="G1217">
            <v>3400</v>
          </cell>
        </row>
        <row r="1218">
          <cell r="C1218">
            <v>41656752</v>
          </cell>
          <cell r="D1218" t="str">
            <v>ТОВ "ІВА МАКСИМУМ"</v>
          </cell>
          <cell r="E1218">
            <v>0</v>
          </cell>
          <cell r="F1218">
            <v>15954.1</v>
          </cell>
          <cell r="G1218">
            <v>15953.97</v>
          </cell>
        </row>
        <row r="1219">
          <cell r="C1219">
            <v>41664742</v>
          </cell>
          <cell r="D1219" t="str">
            <v>ТОВ "КАССІС НКС"</v>
          </cell>
          <cell r="E1219">
            <v>0</v>
          </cell>
          <cell r="F1219">
            <v>456423.08</v>
          </cell>
          <cell r="G1219">
            <v>443756.76</v>
          </cell>
        </row>
        <row r="1220">
          <cell r="C1220">
            <v>41672250</v>
          </cell>
          <cell r="D1220" t="str">
            <v>ТОВ "СТРАТТОН КОРП"</v>
          </cell>
          <cell r="E1220">
            <v>0</v>
          </cell>
          <cell r="F1220">
            <v>5270</v>
          </cell>
          <cell r="G1220">
            <v>5270</v>
          </cell>
        </row>
        <row r="1221">
          <cell r="C1221">
            <v>41679680</v>
          </cell>
          <cell r="D1221" t="str">
            <v>ТОВ "СІТІ ТРАНС+"</v>
          </cell>
          <cell r="E1221">
            <v>0</v>
          </cell>
          <cell r="F1221">
            <v>5438.46</v>
          </cell>
          <cell r="G1221">
            <v>5438.46</v>
          </cell>
        </row>
        <row r="1222">
          <cell r="C1222">
            <v>41684046</v>
          </cell>
          <cell r="D1222" t="str">
            <v>ТОВ "ТРЕЙН ЛОГІСТИК ЛТД"</v>
          </cell>
          <cell r="E1222">
            <v>0</v>
          </cell>
          <cell r="F1222">
            <v>94407.95</v>
          </cell>
          <cell r="G1222">
            <v>0</v>
          </cell>
        </row>
        <row r="1223">
          <cell r="C1223">
            <v>41684931</v>
          </cell>
          <cell r="D1223" t="str">
            <v>ТОВ "ЛУЦЬКИЙ ХЛІБОКОМБІНАТ"</v>
          </cell>
          <cell r="E1223">
            <v>0</v>
          </cell>
          <cell r="F1223">
            <v>2058.67</v>
          </cell>
          <cell r="G1223">
            <v>2040</v>
          </cell>
        </row>
        <row r="1224">
          <cell r="C1224">
            <v>41697720</v>
          </cell>
          <cell r="D1224" t="str">
            <v>ТОВ "КАЛЬМА ЛІОНЕ"</v>
          </cell>
          <cell r="E1224">
            <v>27</v>
          </cell>
          <cell r="F1224">
            <v>6042.01</v>
          </cell>
          <cell r="G1224">
            <v>6042.01</v>
          </cell>
        </row>
        <row r="1225">
          <cell r="C1225">
            <v>41698829</v>
          </cell>
          <cell r="D1225" t="str">
            <v>ТЗОВ "БОН ВІН КЛУБ"</v>
          </cell>
          <cell r="E1225">
            <v>0</v>
          </cell>
          <cell r="F1225">
            <v>7350.69</v>
          </cell>
          <cell r="G1225">
            <v>7350.69</v>
          </cell>
        </row>
        <row r="1226">
          <cell r="C1226">
            <v>41701808</v>
          </cell>
          <cell r="D1226" t="str">
            <v>ТОВ "ВОЛИНСЬКІ ЖНИВА"</v>
          </cell>
          <cell r="E1226">
            <v>0</v>
          </cell>
          <cell r="F1226">
            <v>11142.15</v>
          </cell>
          <cell r="G1226">
            <v>11110.5</v>
          </cell>
        </row>
        <row r="1227">
          <cell r="C1227">
            <v>41706373</v>
          </cell>
          <cell r="D1227" t="str">
            <v>ТОВ "ЛИДЕРБУД"</v>
          </cell>
          <cell r="E1227">
            <v>0</v>
          </cell>
          <cell r="F1227">
            <v>29591.9</v>
          </cell>
          <cell r="G1227">
            <v>29591.9</v>
          </cell>
        </row>
        <row r="1228">
          <cell r="C1228">
            <v>41713307</v>
          </cell>
          <cell r="D1228" t="str">
            <v>ТОВ "ГАЗІЙ ОЗДОББУД"</v>
          </cell>
          <cell r="E1228">
            <v>0</v>
          </cell>
          <cell r="F1228">
            <v>3351.06</v>
          </cell>
          <cell r="G1228">
            <v>3351.06</v>
          </cell>
        </row>
        <row r="1229">
          <cell r="C1229">
            <v>41715131</v>
          </cell>
          <cell r="D1229" t="str">
            <v>ТОВ "ГАЛСКОНСАЛТ"</v>
          </cell>
          <cell r="E1229">
            <v>0</v>
          </cell>
          <cell r="F1229">
            <v>6460</v>
          </cell>
          <cell r="G1229">
            <v>6460</v>
          </cell>
        </row>
        <row r="1230">
          <cell r="C1230">
            <v>41717579</v>
          </cell>
          <cell r="D1230" t="str">
            <v>ТОВ "ПОЛІСТРІМ 2017"</v>
          </cell>
          <cell r="E1230">
            <v>0</v>
          </cell>
          <cell r="F1230">
            <v>10460.82</v>
          </cell>
          <cell r="G1230">
            <v>10440</v>
          </cell>
        </row>
        <row r="1231">
          <cell r="C1231">
            <v>41721936</v>
          </cell>
          <cell r="D1231" t="str">
            <v>ТОВ "МАЛЬТО УКРАЇНА"</v>
          </cell>
          <cell r="E1231">
            <v>0</v>
          </cell>
          <cell r="F1231">
            <v>12508.06</v>
          </cell>
          <cell r="G1231">
            <v>12485</v>
          </cell>
        </row>
        <row r="1232">
          <cell r="C1232">
            <v>41732267</v>
          </cell>
          <cell r="D1232" t="str">
            <v>БФ "ШВЕДСЬКИЙ ЦЕНТР ДОПОМОГИ"</v>
          </cell>
          <cell r="E1232">
            <v>0</v>
          </cell>
          <cell r="F1232">
            <v>7866.01</v>
          </cell>
          <cell r="G1232">
            <v>0</v>
          </cell>
        </row>
        <row r="1233">
          <cell r="C1233">
            <v>41743732</v>
          </cell>
          <cell r="D1233" t="str">
            <v>ТОВ "ДІДЖИТАЛ-ЕЛЕКТРО ГРУП"</v>
          </cell>
          <cell r="E1233">
            <v>0</v>
          </cell>
          <cell r="F1233">
            <v>2380</v>
          </cell>
          <cell r="G1233">
            <v>2380</v>
          </cell>
        </row>
        <row r="1234">
          <cell r="C1234">
            <v>41746133</v>
          </cell>
          <cell r="D1234" t="str">
            <v>ТОВ "КАШИРСЬКА ЗЕРНОВА КОМПАНІЯ"</v>
          </cell>
          <cell r="E1234">
            <v>0</v>
          </cell>
          <cell r="F1234">
            <v>13907.38</v>
          </cell>
          <cell r="G1234">
            <v>13511.42</v>
          </cell>
        </row>
        <row r="1235">
          <cell r="C1235">
            <v>41746400</v>
          </cell>
          <cell r="D1235" t="str">
            <v>ТОВ "В.С.В. АВТОТРАНС"</v>
          </cell>
          <cell r="E1235">
            <v>0</v>
          </cell>
          <cell r="F1235">
            <v>118054.51</v>
          </cell>
          <cell r="G1235">
            <v>42237.19</v>
          </cell>
        </row>
        <row r="1236">
          <cell r="C1236">
            <v>41750820</v>
          </cell>
          <cell r="D1236" t="str">
            <v>ТОВ "ІНКОСМЕТІК ЮКРЕЙН"</v>
          </cell>
          <cell r="E1236">
            <v>0</v>
          </cell>
          <cell r="F1236">
            <v>6800</v>
          </cell>
          <cell r="G1236">
            <v>6800</v>
          </cell>
        </row>
        <row r="1237">
          <cell r="C1237">
            <v>41752524</v>
          </cell>
          <cell r="D1237" t="str">
            <v>ТОВ "МАСТ РІТЕЙЛ-23"</v>
          </cell>
          <cell r="E1237">
            <v>0</v>
          </cell>
          <cell r="F1237">
            <v>2923.5</v>
          </cell>
          <cell r="G1237">
            <v>2909</v>
          </cell>
        </row>
        <row r="1238">
          <cell r="C1238">
            <v>41755085</v>
          </cell>
          <cell r="D1238" t="str">
            <v>ТОВ "ВЛЄГРАФ-4"</v>
          </cell>
          <cell r="E1238">
            <v>0</v>
          </cell>
          <cell r="F1238">
            <v>347599.64</v>
          </cell>
          <cell r="G1238">
            <v>148213.99</v>
          </cell>
        </row>
        <row r="1239">
          <cell r="C1239">
            <v>41764058</v>
          </cell>
          <cell r="D1239" t="str">
            <v>ТОВ "УКРІНВЕСТСАД"</v>
          </cell>
          <cell r="E1239">
            <v>0</v>
          </cell>
          <cell r="F1239">
            <v>6658.01</v>
          </cell>
          <cell r="G1239">
            <v>0</v>
          </cell>
        </row>
        <row r="1240">
          <cell r="C1240">
            <v>41765177</v>
          </cell>
          <cell r="D1240" t="str">
            <v>ТОВ "ГЛОБАЛ РЕЙЛ ТРАНС"</v>
          </cell>
          <cell r="E1240">
            <v>0</v>
          </cell>
          <cell r="F1240">
            <v>15355.42</v>
          </cell>
          <cell r="G1240">
            <v>15345.5</v>
          </cell>
        </row>
        <row r="1241">
          <cell r="C1241">
            <v>41769467</v>
          </cell>
          <cell r="D1241" t="str">
            <v>ТЗОВ "ДИЗЕЛЬ ФОРС"</v>
          </cell>
          <cell r="E1241">
            <v>0</v>
          </cell>
          <cell r="F1241">
            <v>8500</v>
          </cell>
          <cell r="G1241">
            <v>8500</v>
          </cell>
        </row>
        <row r="1242">
          <cell r="C1242">
            <v>41774375</v>
          </cell>
          <cell r="D1242" t="str">
            <v>ТОВ "ДОНАМА"</v>
          </cell>
          <cell r="E1242">
            <v>0</v>
          </cell>
          <cell r="F1242">
            <v>5780</v>
          </cell>
          <cell r="G1242">
            <v>5780</v>
          </cell>
        </row>
        <row r="1243">
          <cell r="C1243">
            <v>41817544</v>
          </cell>
          <cell r="D1243" t="str">
            <v>ПП "ВІЗОР-ПЛЮС"</v>
          </cell>
          <cell r="E1243">
            <v>0</v>
          </cell>
          <cell r="F1243">
            <v>17431</v>
          </cell>
          <cell r="G1243">
            <v>12240</v>
          </cell>
        </row>
        <row r="1244">
          <cell r="C1244">
            <v>41819452</v>
          </cell>
          <cell r="D1244" t="str">
            <v>ТОВ "ФОРМУЛА М"</v>
          </cell>
          <cell r="E1244">
            <v>17</v>
          </cell>
          <cell r="F1244">
            <v>14668.69</v>
          </cell>
          <cell r="G1244">
            <v>0</v>
          </cell>
        </row>
        <row r="1245">
          <cell r="C1245">
            <v>41825749</v>
          </cell>
          <cell r="D1245" t="str">
            <v>ТОВ "ФІНАНС ФОРМ"</v>
          </cell>
          <cell r="E1245">
            <v>0</v>
          </cell>
          <cell r="F1245">
            <v>8500</v>
          </cell>
          <cell r="G1245">
            <v>8500</v>
          </cell>
        </row>
        <row r="1246">
          <cell r="C1246">
            <v>41835521</v>
          </cell>
          <cell r="D1246" t="str">
            <v>ТОВ "БОЛТВУД"</v>
          </cell>
          <cell r="E1246">
            <v>0</v>
          </cell>
          <cell r="F1246">
            <v>4622.2</v>
          </cell>
          <cell r="G1246">
            <v>4622.2</v>
          </cell>
        </row>
        <row r="1247">
          <cell r="C1247">
            <v>41846789</v>
          </cell>
          <cell r="D1247" t="str">
            <v>ТОВ "НАТУР-Л"</v>
          </cell>
          <cell r="E1247">
            <v>0</v>
          </cell>
          <cell r="F1247">
            <v>251672.66</v>
          </cell>
          <cell r="G1247">
            <v>718.22</v>
          </cell>
        </row>
        <row r="1248">
          <cell r="C1248">
            <v>41849639</v>
          </cell>
          <cell r="D1248" t="str">
            <v>КП "ЗАБОРОЛЬ"</v>
          </cell>
          <cell r="E1248">
            <v>15</v>
          </cell>
          <cell r="F1248">
            <v>14125.05</v>
          </cell>
          <cell r="G1248">
            <v>14125.05</v>
          </cell>
        </row>
        <row r="1249">
          <cell r="C1249">
            <v>41852442</v>
          </cell>
          <cell r="D1249" t="str">
            <v>ТОВ "ПЕЛІГРО"</v>
          </cell>
          <cell r="E1249">
            <v>0</v>
          </cell>
          <cell r="F1249">
            <v>9269.7000000000007</v>
          </cell>
          <cell r="G1249">
            <v>9269.7000000000007</v>
          </cell>
        </row>
        <row r="1250">
          <cell r="C1250">
            <v>41854444</v>
          </cell>
          <cell r="D1250" t="str">
            <v>ТОВ "АГРО-ТРЕЙД-СОЛЮШН"</v>
          </cell>
          <cell r="E1250">
            <v>0</v>
          </cell>
          <cell r="F1250">
            <v>19012.89</v>
          </cell>
          <cell r="G1250">
            <v>18906.89</v>
          </cell>
        </row>
        <row r="1251">
          <cell r="C1251">
            <v>41855459</v>
          </cell>
          <cell r="D1251" t="str">
            <v>ТОВ "БОРБАЗА"</v>
          </cell>
          <cell r="E1251">
            <v>0</v>
          </cell>
          <cell r="F1251">
            <v>3893</v>
          </cell>
          <cell r="G1251">
            <v>0</v>
          </cell>
        </row>
        <row r="1252">
          <cell r="C1252">
            <v>41858486</v>
          </cell>
          <cell r="D1252" t="str">
            <v>ТОВ "ПРОМБУДМАШ КОМПАНІ"</v>
          </cell>
          <cell r="E1252">
            <v>0</v>
          </cell>
          <cell r="F1252">
            <v>4760</v>
          </cell>
          <cell r="G1252">
            <v>4760</v>
          </cell>
        </row>
        <row r="1253">
          <cell r="C1253">
            <v>41862644</v>
          </cell>
          <cell r="D1253" t="str">
            <v>ТОВ "КУЗЬМІВКА-АГРО"</v>
          </cell>
          <cell r="E1253">
            <v>0</v>
          </cell>
          <cell r="F1253">
            <v>413287.94</v>
          </cell>
          <cell r="G1253">
            <v>1236.92</v>
          </cell>
        </row>
        <row r="1254">
          <cell r="C1254">
            <v>41866319</v>
          </cell>
          <cell r="D1254" t="str">
            <v>ТОВ "ФОРЕСТ-ДРІМ"</v>
          </cell>
          <cell r="E1254">
            <v>0</v>
          </cell>
          <cell r="F1254">
            <v>12905.55</v>
          </cell>
          <cell r="G1254">
            <v>12021.55</v>
          </cell>
        </row>
        <row r="1255">
          <cell r="C1255">
            <v>41876201</v>
          </cell>
          <cell r="D1255" t="str">
            <v>ТОВ "ІНТЕРБУДГРАД"</v>
          </cell>
          <cell r="E1255">
            <v>0</v>
          </cell>
          <cell r="F1255">
            <v>179738.49</v>
          </cell>
          <cell r="G1255">
            <v>179738.49</v>
          </cell>
        </row>
        <row r="1256">
          <cell r="C1256">
            <v>41881830</v>
          </cell>
          <cell r="D1256" t="str">
            <v>ТОВ "МЕБЛІТЕКС ДЕЛЬТА"</v>
          </cell>
          <cell r="E1256">
            <v>0</v>
          </cell>
          <cell r="F1256">
            <v>201462.95</v>
          </cell>
          <cell r="G1256">
            <v>0</v>
          </cell>
        </row>
        <row r="1257">
          <cell r="C1257">
            <v>41898047</v>
          </cell>
          <cell r="D1257" t="str">
            <v>ТОВ "БЛАС-ТРЕЙДИНГ"</v>
          </cell>
          <cell r="E1257">
            <v>0</v>
          </cell>
          <cell r="F1257">
            <v>1967.94</v>
          </cell>
          <cell r="G1257">
            <v>1967.94</v>
          </cell>
        </row>
        <row r="1258">
          <cell r="C1258">
            <v>41898871</v>
          </cell>
          <cell r="D1258" t="str">
            <v>ТОВ "СПЕЦКОМУНТЕХ"</v>
          </cell>
          <cell r="E1258">
            <v>0</v>
          </cell>
          <cell r="F1258">
            <v>408879.35</v>
          </cell>
          <cell r="G1258">
            <v>305055.34999999998</v>
          </cell>
        </row>
        <row r="1259">
          <cell r="C1259">
            <v>41900878</v>
          </cell>
          <cell r="D1259" t="str">
            <v>ТОВ "СПЕЦТЕХ КОВЕЛЬ"</v>
          </cell>
          <cell r="E1259">
            <v>0</v>
          </cell>
          <cell r="F1259">
            <v>65470</v>
          </cell>
          <cell r="G1259">
            <v>65470</v>
          </cell>
        </row>
        <row r="1260">
          <cell r="C1260">
            <v>41907249</v>
          </cell>
          <cell r="D1260" t="str">
            <v>ТОВ "РІНДЕЛМАН"</v>
          </cell>
          <cell r="E1260">
            <v>0</v>
          </cell>
          <cell r="F1260">
            <v>6630</v>
          </cell>
          <cell r="G1260">
            <v>6630</v>
          </cell>
        </row>
        <row r="1261">
          <cell r="C1261">
            <v>41915046</v>
          </cell>
          <cell r="D1261" t="str">
            <v>ТОВ "ВЄЛЄС-2018"</v>
          </cell>
          <cell r="E1261">
            <v>0</v>
          </cell>
          <cell r="F1261">
            <v>415708.78</v>
          </cell>
          <cell r="G1261">
            <v>415708.78</v>
          </cell>
        </row>
        <row r="1262">
          <cell r="C1262">
            <v>41916909</v>
          </cell>
          <cell r="D1262" t="str">
            <v>ТОВ "ГЕЛІОС ФЛАЙ"</v>
          </cell>
          <cell r="E1262">
            <v>0</v>
          </cell>
          <cell r="F1262">
            <v>5270</v>
          </cell>
          <cell r="G1262">
            <v>5270</v>
          </cell>
        </row>
        <row r="1263">
          <cell r="C1263">
            <v>41922577</v>
          </cell>
          <cell r="D1263" t="str">
            <v>ТОВ "АЛЬТЕРНАТИВА 2018"</v>
          </cell>
          <cell r="E1263">
            <v>0</v>
          </cell>
          <cell r="F1263">
            <v>639725.65</v>
          </cell>
          <cell r="G1263">
            <v>459680.02</v>
          </cell>
        </row>
        <row r="1264">
          <cell r="C1264">
            <v>41923997</v>
          </cell>
          <cell r="D1264" t="str">
            <v>ТОВ "КЕНГУРУ ПРІНТПАК"</v>
          </cell>
          <cell r="E1264">
            <v>0</v>
          </cell>
          <cell r="F1264">
            <v>13083.98</v>
          </cell>
          <cell r="G1264">
            <v>9832.01</v>
          </cell>
        </row>
        <row r="1265">
          <cell r="C1265">
            <v>41925955</v>
          </cell>
          <cell r="D1265" t="str">
            <v>ФГ "ПІДБЕРЕЗЗЯ САД"</v>
          </cell>
          <cell r="E1265">
            <v>0</v>
          </cell>
          <cell r="F1265">
            <v>7999.85</v>
          </cell>
          <cell r="G1265">
            <v>0</v>
          </cell>
        </row>
        <row r="1266">
          <cell r="C1266">
            <v>41930991</v>
          </cell>
          <cell r="D1266" t="str">
            <v>ТОВ "ОРІУС"</v>
          </cell>
          <cell r="E1266">
            <v>0</v>
          </cell>
          <cell r="F1266">
            <v>5802.35</v>
          </cell>
          <cell r="G1266">
            <v>5802.35</v>
          </cell>
        </row>
        <row r="1267">
          <cell r="C1267">
            <v>41933573</v>
          </cell>
          <cell r="D1267" t="str">
            <v>ТОВ "МАРТТЕХ ГРУП"</v>
          </cell>
          <cell r="E1267">
            <v>0</v>
          </cell>
          <cell r="F1267">
            <v>127690.84</v>
          </cell>
          <cell r="G1267">
            <v>6443.2</v>
          </cell>
        </row>
        <row r="1268">
          <cell r="C1268">
            <v>41936988</v>
          </cell>
          <cell r="D1268" t="str">
            <v>ДП "ШАХТА №9 "НОВОВОЛИНСЬКА"</v>
          </cell>
          <cell r="E1268">
            <v>0</v>
          </cell>
          <cell r="F1268">
            <v>4422123.33</v>
          </cell>
          <cell r="G1268">
            <v>175364.41</v>
          </cell>
        </row>
        <row r="1269">
          <cell r="C1269">
            <v>41953720</v>
          </cell>
          <cell r="D1269" t="str">
            <v>ТОВ "ВІНОКС"</v>
          </cell>
          <cell r="E1269">
            <v>0</v>
          </cell>
          <cell r="F1269">
            <v>6831.77</v>
          </cell>
          <cell r="G1269">
            <v>6831.65</v>
          </cell>
        </row>
        <row r="1270">
          <cell r="C1270">
            <v>41957608</v>
          </cell>
          <cell r="D1270" t="str">
            <v>ТОВ "ПФЮТОЛОГІКА"</v>
          </cell>
          <cell r="E1270">
            <v>0</v>
          </cell>
          <cell r="F1270">
            <v>34584</v>
          </cell>
          <cell r="G1270">
            <v>340</v>
          </cell>
        </row>
        <row r="1271">
          <cell r="C1271">
            <v>41961092</v>
          </cell>
          <cell r="D1271" t="str">
            <v>ТОВ "ПАРАГОН УКРАЇНА"</v>
          </cell>
          <cell r="E1271">
            <v>33</v>
          </cell>
          <cell r="F1271">
            <v>547298.6</v>
          </cell>
          <cell r="G1271">
            <v>480657.94</v>
          </cell>
        </row>
        <row r="1272">
          <cell r="C1272">
            <v>41962012</v>
          </cell>
          <cell r="D1272" t="str">
            <v>ТОВ "ЛИМПЕКС"</v>
          </cell>
          <cell r="E1272">
            <v>0</v>
          </cell>
          <cell r="F1272">
            <v>73780</v>
          </cell>
          <cell r="G1272">
            <v>73780</v>
          </cell>
        </row>
        <row r="1273">
          <cell r="C1273">
            <v>41963922</v>
          </cell>
          <cell r="D1273" t="str">
            <v>ТОВ "ГРАДІНВЕСТІКА"</v>
          </cell>
          <cell r="E1273">
            <v>0</v>
          </cell>
          <cell r="F1273">
            <v>23259</v>
          </cell>
          <cell r="G1273">
            <v>23259</v>
          </cell>
        </row>
        <row r="1274">
          <cell r="C1274">
            <v>41964015</v>
          </cell>
          <cell r="D1274" t="str">
            <v>ТОВ "НЕО КРОС"</v>
          </cell>
          <cell r="E1274">
            <v>0</v>
          </cell>
          <cell r="F1274">
            <v>1164513.96</v>
          </cell>
          <cell r="G1274">
            <v>0</v>
          </cell>
        </row>
        <row r="1275">
          <cell r="C1275">
            <v>41967927</v>
          </cell>
          <cell r="D1275" t="str">
            <v>ТОВ "АВТОГРУП ГРАНД"</v>
          </cell>
          <cell r="E1275">
            <v>0</v>
          </cell>
          <cell r="F1275">
            <v>4502</v>
          </cell>
          <cell r="G1275">
            <v>207</v>
          </cell>
        </row>
        <row r="1276">
          <cell r="C1276">
            <v>41969547</v>
          </cell>
          <cell r="D1276" t="str">
            <v>ТЗОВ "БІЛДІНГЦЕНТР"</v>
          </cell>
          <cell r="E1276">
            <v>0</v>
          </cell>
          <cell r="F1276">
            <v>155327.07999999999</v>
          </cell>
          <cell r="G1276">
            <v>154930.19</v>
          </cell>
        </row>
        <row r="1277">
          <cell r="C1277">
            <v>41987220</v>
          </cell>
          <cell r="D1277" t="str">
            <v>ТОВ "БЛЮБЕРІ"</v>
          </cell>
          <cell r="E1277">
            <v>0</v>
          </cell>
          <cell r="F1277">
            <v>6220.48</v>
          </cell>
          <cell r="G1277">
            <v>0</v>
          </cell>
        </row>
        <row r="1278">
          <cell r="C1278">
            <v>41988638</v>
          </cell>
          <cell r="D1278" t="str">
            <v>ТОВ "ПАК ПРІНТ"</v>
          </cell>
          <cell r="E1278">
            <v>0</v>
          </cell>
          <cell r="F1278">
            <v>9077.58</v>
          </cell>
          <cell r="G1278">
            <v>9077.58</v>
          </cell>
        </row>
        <row r="1279">
          <cell r="C1279">
            <v>41993695</v>
          </cell>
          <cell r="D1279" t="str">
            <v>ТОВ "ВІЛЬХІВКА"</v>
          </cell>
          <cell r="E1279">
            <v>0</v>
          </cell>
          <cell r="F1279">
            <v>2067.8200000000002</v>
          </cell>
          <cell r="G1279">
            <v>2040</v>
          </cell>
        </row>
        <row r="1280">
          <cell r="C1280">
            <v>42000233</v>
          </cell>
          <cell r="D1280" t="str">
            <v>ТОВ "ТРЕЛЕРТС ПРОФІ"</v>
          </cell>
          <cell r="E1280">
            <v>0</v>
          </cell>
          <cell r="F1280">
            <v>5474</v>
          </cell>
          <cell r="G1280">
            <v>4930</v>
          </cell>
        </row>
        <row r="1281">
          <cell r="C1281">
            <v>42000406</v>
          </cell>
          <cell r="D1281" t="str">
            <v>ТОВ "МК "УСМІШКА"</v>
          </cell>
          <cell r="E1281">
            <v>33</v>
          </cell>
          <cell r="F1281">
            <v>2040</v>
          </cell>
          <cell r="G1281">
            <v>2040</v>
          </cell>
        </row>
        <row r="1282">
          <cell r="C1282">
            <v>42001965</v>
          </cell>
          <cell r="D1282" t="str">
            <v>ТОВ "ВАШ ФОРМАТ"</v>
          </cell>
          <cell r="E1282">
            <v>0</v>
          </cell>
          <cell r="F1282">
            <v>12720.45</v>
          </cell>
          <cell r="G1282">
            <v>12720</v>
          </cell>
        </row>
        <row r="1283">
          <cell r="C1283">
            <v>42002437</v>
          </cell>
          <cell r="D1283" t="str">
            <v>СТ "БЕРЕСТ"</v>
          </cell>
          <cell r="E1283">
            <v>0</v>
          </cell>
          <cell r="F1283">
            <v>4628.1400000000003</v>
          </cell>
          <cell r="G1283">
            <v>0</v>
          </cell>
        </row>
        <row r="1284">
          <cell r="C1284">
            <v>42005179</v>
          </cell>
          <cell r="D1284" t="str">
            <v>ТОВ "ГРІНВЕСТБУД"</v>
          </cell>
          <cell r="E1284">
            <v>0</v>
          </cell>
          <cell r="F1284">
            <v>2707452.74</v>
          </cell>
          <cell r="G1284">
            <v>2707452.74</v>
          </cell>
        </row>
        <row r="1285">
          <cell r="C1285">
            <v>42007176</v>
          </cell>
          <cell r="D1285" t="str">
            <v>ФГ "УРОЧИЩЕ КОРЕЯ"</v>
          </cell>
          <cell r="E1285">
            <v>0</v>
          </cell>
          <cell r="F1285">
            <v>3385.64</v>
          </cell>
          <cell r="G1285">
            <v>0</v>
          </cell>
        </row>
        <row r="1286">
          <cell r="C1286">
            <v>42013305</v>
          </cell>
          <cell r="D1286" t="str">
            <v>ТОВ "ПІНСК-КО"</v>
          </cell>
          <cell r="E1286">
            <v>0</v>
          </cell>
          <cell r="F1286">
            <v>23172.85</v>
          </cell>
          <cell r="G1286">
            <v>2988.85</v>
          </cell>
        </row>
        <row r="1287">
          <cell r="C1287">
            <v>42016306</v>
          </cell>
          <cell r="D1287" t="str">
            <v>ТОВ "НОВАСПЕЦБУД"</v>
          </cell>
          <cell r="E1287">
            <v>0</v>
          </cell>
          <cell r="F1287">
            <v>122754.45</v>
          </cell>
          <cell r="G1287">
            <v>2720</v>
          </cell>
        </row>
        <row r="1288">
          <cell r="C1288">
            <v>42018628</v>
          </cell>
          <cell r="D1288" t="str">
            <v>ТОВ "ВОЛИНЬ-БІЛДІНГ"</v>
          </cell>
          <cell r="E1288">
            <v>0</v>
          </cell>
          <cell r="F1288">
            <v>3672.3</v>
          </cell>
          <cell r="G1288">
            <v>3672.3</v>
          </cell>
        </row>
        <row r="1289">
          <cell r="C1289">
            <v>42031523</v>
          </cell>
          <cell r="D1289" t="str">
            <v>ТОВ "СОПРАЛ"</v>
          </cell>
          <cell r="E1289">
            <v>17</v>
          </cell>
          <cell r="F1289">
            <v>9823.7199999999993</v>
          </cell>
          <cell r="G1289">
            <v>9823.7199999999993</v>
          </cell>
        </row>
        <row r="1290">
          <cell r="C1290">
            <v>42036673</v>
          </cell>
          <cell r="D1290" t="str">
            <v>ТОВ "ЕМДЖИ ГРУП"</v>
          </cell>
          <cell r="E1290">
            <v>0</v>
          </cell>
          <cell r="F1290">
            <v>3758</v>
          </cell>
          <cell r="G1290">
            <v>3758</v>
          </cell>
        </row>
        <row r="1291">
          <cell r="C1291">
            <v>42039805</v>
          </cell>
          <cell r="D1291" t="str">
            <v>ТОВ "ЗАХІД ЕКОЛАЙТ"</v>
          </cell>
          <cell r="E1291">
            <v>0</v>
          </cell>
          <cell r="F1291">
            <v>6159.41</v>
          </cell>
          <cell r="G1291">
            <v>6051.41</v>
          </cell>
        </row>
        <row r="1292">
          <cell r="C1292">
            <v>42042933</v>
          </cell>
          <cell r="D1292" t="str">
            <v>ТОВ "ФЛОВЕРС ЛТД"</v>
          </cell>
          <cell r="E1292">
            <v>0</v>
          </cell>
          <cell r="F1292">
            <v>164676.56</v>
          </cell>
          <cell r="G1292">
            <v>164560.24</v>
          </cell>
        </row>
        <row r="1293">
          <cell r="C1293">
            <v>42044600</v>
          </cell>
          <cell r="D1293" t="str">
            <v>ТОВ "ВОЛИНЬБУД"</v>
          </cell>
          <cell r="E1293">
            <v>17</v>
          </cell>
          <cell r="F1293">
            <v>94729.87</v>
          </cell>
          <cell r="G1293">
            <v>94729.87</v>
          </cell>
        </row>
        <row r="1294">
          <cell r="C1294">
            <v>42049038</v>
          </cell>
          <cell r="D1294" t="str">
            <v>ТОВ "АВТО-ЮНІОН СТ"</v>
          </cell>
          <cell r="E1294">
            <v>0</v>
          </cell>
          <cell r="F1294">
            <v>4263.5</v>
          </cell>
          <cell r="G1294">
            <v>4263.5</v>
          </cell>
        </row>
        <row r="1295">
          <cell r="C1295">
            <v>42049792</v>
          </cell>
          <cell r="D1295" t="str">
            <v>ТОВ "КАРМІЛ КР"</v>
          </cell>
          <cell r="E1295">
            <v>0</v>
          </cell>
          <cell r="F1295">
            <v>8500</v>
          </cell>
          <cell r="G1295">
            <v>8500</v>
          </cell>
        </row>
        <row r="1296">
          <cell r="C1296">
            <v>42059224</v>
          </cell>
          <cell r="D1296" t="str">
            <v>УПРАВЛІННЯ КБ ЖКГ КВ ЛЮБЕШІВСЬКОЇ С/Р</v>
          </cell>
          <cell r="E1296">
            <v>0</v>
          </cell>
          <cell r="F1296">
            <v>10119.26</v>
          </cell>
          <cell r="G1296">
            <v>0</v>
          </cell>
        </row>
        <row r="1297">
          <cell r="C1297">
            <v>42072203</v>
          </cell>
          <cell r="D1297" t="str">
            <v>ТОВ "ВОЛИНЬБІЗНЕСТРЕЙД"</v>
          </cell>
          <cell r="E1297">
            <v>0</v>
          </cell>
          <cell r="F1297">
            <v>157167.20000000001</v>
          </cell>
          <cell r="G1297">
            <v>1098.08</v>
          </cell>
        </row>
        <row r="1298">
          <cell r="C1298">
            <v>42073701</v>
          </cell>
          <cell r="D1298" t="str">
            <v>ТОВ "БРУХТ ІНВЕСТ"</v>
          </cell>
          <cell r="E1298">
            <v>0</v>
          </cell>
          <cell r="F1298">
            <v>12243.62</v>
          </cell>
          <cell r="G1298">
            <v>12240</v>
          </cell>
        </row>
        <row r="1299">
          <cell r="C1299">
            <v>42074478</v>
          </cell>
          <cell r="D1299" t="str">
            <v>ТОВ "ДАХ ВОЛИНІ"</v>
          </cell>
          <cell r="E1299">
            <v>0</v>
          </cell>
          <cell r="F1299">
            <v>120723.64</v>
          </cell>
          <cell r="G1299">
            <v>102738.05</v>
          </cell>
        </row>
        <row r="1300">
          <cell r="C1300">
            <v>42075843</v>
          </cell>
          <cell r="D1300" t="str">
            <v>ТОВ "ВОЛИНЬАГРОТРЕЙД"</v>
          </cell>
          <cell r="E1300">
            <v>0</v>
          </cell>
          <cell r="F1300">
            <v>16201.81</v>
          </cell>
          <cell r="G1300">
            <v>0</v>
          </cell>
        </row>
        <row r="1301">
          <cell r="C1301">
            <v>42076585</v>
          </cell>
          <cell r="D1301" t="str">
            <v>ТОВ "СТАРТ ПРОДАКШН КОМПАНІ"</v>
          </cell>
          <cell r="E1301">
            <v>0</v>
          </cell>
          <cell r="F1301">
            <v>19064.580000000002</v>
          </cell>
          <cell r="G1301">
            <v>18014.580000000002</v>
          </cell>
        </row>
        <row r="1302">
          <cell r="C1302">
            <v>42104711</v>
          </cell>
          <cell r="D1302" t="str">
            <v>ТОВ "ТАФТ ПРОМ"</v>
          </cell>
          <cell r="E1302">
            <v>0</v>
          </cell>
          <cell r="F1302">
            <v>5270</v>
          </cell>
          <cell r="G1302">
            <v>5270</v>
          </cell>
        </row>
        <row r="1303">
          <cell r="C1303">
            <v>42119356</v>
          </cell>
          <cell r="D1303" t="str">
            <v>ТОВ ""ЄВРОПРОФІПЛЮС""</v>
          </cell>
          <cell r="E1303">
            <v>0</v>
          </cell>
          <cell r="F1303">
            <v>16658.45</v>
          </cell>
          <cell r="G1303">
            <v>16658.45</v>
          </cell>
        </row>
        <row r="1304">
          <cell r="C1304">
            <v>42120157</v>
          </cell>
          <cell r="D1304" t="str">
            <v>ТОВ "АРГАЛІ УКРАЇНА"</v>
          </cell>
          <cell r="E1304">
            <v>0</v>
          </cell>
          <cell r="F1304">
            <v>3226.19</v>
          </cell>
          <cell r="G1304">
            <v>0</v>
          </cell>
        </row>
        <row r="1305">
          <cell r="C1305">
            <v>42120670</v>
          </cell>
          <cell r="D1305" t="str">
            <v>ТОВ "АВТО-МАРКЕТ ПЛЮС"</v>
          </cell>
          <cell r="E1305">
            <v>0</v>
          </cell>
          <cell r="F1305">
            <v>48906.99</v>
          </cell>
          <cell r="G1305">
            <v>48906.99</v>
          </cell>
        </row>
        <row r="1306">
          <cell r="C1306">
            <v>42122600</v>
          </cell>
          <cell r="D1306" t="str">
            <v>ТОВ "ІМПЕРІЯ БЕСТ"</v>
          </cell>
          <cell r="E1306">
            <v>0</v>
          </cell>
          <cell r="F1306">
            <v>8787.15</v>
          </cell>
          <cell r="G1306">
            <v>5521.83</v>
          </cell>
        </row>
        <row r="1307">
          <cell r="C1307">
            <v>42123179</v>
          </cell>
          <cell r="D1307" t="str">
            <v>ФГ "ЕКО-ВОЛИНЬ ГРУП"</v>
          </cell>
          <cell r="E1307">
            <v>0</v>
          </cell>
          <cell r="F1307">
            <v>6250</v>
          </cell>
          <cell r="G1307">
            <v>0</v>
          </cell>
        </row>
        <row r="1308">
          <cell r="C1308">
            <v>42128004</v>
          </cell>
          <cell r="D1308" t="str">
            <v>ТОВ "ГУМАЛЮКС ПРО"</v>
          </cell>
          <cell r="E1308">
            <v>0</v>
          </cell>
          <cell r="F1308">
            <v>1722533</v>
          </cell>
          <cell r="G1308">
            <v>1722533</v>
          </cell>
        </row>
        <row r="1309">
          <cell r="C1309">
            <v>42140351</v>
          </cell>
          <cell r="D1309" t="str">
            <v>ТОВ "АМБРОС ЛІДЕР"</v>
          </cell>
          <cell r="E1309">
            <v>0</v>
          </cell>
          <cell r="F1309">
            <v>5418.04</v>
          </cell>
          <cell r="G1309">
            <v>5418.04</v>
          </cell>
        </row>
        <row r="1310">
          <cell r="C1310">
            <v>42146971</v>
          </cell>
          <cell r="D1310" t="str">
            <v>ТОВ "ІТАЛІАН ПІЦА ФУД"</v>
          </cell>
          <cell r="E1310">
            <v>15</v>
          </cell>
          <cell r="F1310">
            <v>2717.28</v>
          </cell>
          <cell r="G1310">
            <v>2717.28</v>
          </cell>
        </row>
        <row r="1311">
          <cell r="C1311">
            <v>42160760</v>
          </cell>
          <cell r="D1311" t="str">
            <v>ТОВ "ІЗОЕТОН"</v>
          </cell>
          <cell r="E1311">
            <v>0</v>
          </cell>
          <cell r="F1311">
            <v>14620</v>
          </cell>
          <cell r="G1311">
            <v>14620</v>
          </cell>
        </row>
        <row r="1312">
          <cell r="C1312">
            <v>42173392</v>
          </cell>
          <cell r="D1312" t="str">
            <v>ПП "ВОЛИНЬ ТРАНСБУД"</v>
          </cell>
          <cell r="E1312">
            <v>0</v>
          </cell>
          <cell r="F1312">
            <v>4352.45</v>
          </cell>
          <cell r="G1312">
            <v>4352.45</v>
          </cell>
        </row>
        <row r="1313">
          <cell r="C1313">
            <v>42195950</v>
          </cell>
          <cell r="D1313" t="str">
            <v>ТОВ "ПРОФ БІЗНЕС ЛТД"</v>
          </cell>
          <cell r="E1313">
            <v>0</v>
          </cell>
          <cell r="F1313">
            <v>8030</v>
          </cell>
          <cell r="G1313">
            <v>7310</v>
          </cell>
        </row>
        <row r="1314">
          <cell r="C1314">
            <v>42198087</v>
          </cell>
          <cell r="D1314" t="str">
            <v>ТОВ "КАЙАСКОМ ПРО"</v>
          </cell>
          <cell r="E1314">
            <v>0</v>
          </cell>
          <cell r="F1314">
            <v>14769.21</v>
          </cell>
          <cell r="G1314">
            <v>14769.21</v>
          </cell>
        </row>
        <row r="1315">
          <cell r="C1315">
            <v>42203966</v>
          </cell>
          <cell r="D1315" t="str">
            <v>ТОВ "ВВП-БУДМОНТАЖ"</v>
          </cell>
          <cell r="E1315">
            <v>0</v>
          </cell>
          <cell r="F1315">
            <v>67158.48</v>
          </cell>
          <cell r="G1315">
            <v>0</v>
          </cell>
        </row>
        <row r="1316">
          <cell r="C1316">
            <v>42225340</v>
          </cell>
          <cell r="D1316" t="str">
            <v>ТОВ "МОРІС ТОРГ ЮА"</v>
          </cell>
          <cell r="E1316">
            <v>0</v>
          </cell>
          <cell r="F1316">
            <v>24521.88</v>
          </cell>
          <cell r="G1316">
            <v>24328.41</v>
          </cell>
        </row>
        <row r="1317">
          <cell r="C1317">
            <v>42225822</v>
          </cell>
          <cell r="D1317" t="str">
            <v>ТОВ "ПРИВАТ ІНВЕСТ ГРУП"</v>
          </cell>
          <cell r="E1317">
            <v>0</v>
          </cell>
          <cell r="F1317">
            <v>7004.48</v>
          </cell>
          <cell r="G1317">
            <v>1997.48</v>
          </cell>
        </row>
        <row r="1318">
          <cell r="C1318">
            <v>42239149</v>
          </cell>
          <cell r="D1318" t="str">
            <v>ТОВ "АВТОМАКС-ЕКСПРЕС"</v>
          </cell>
          <cell r="E1318">
            <v>0</v>
          </cell>
          <cell r="F1318">
            <v>7366.25</v>
          </cell>
          <cell r="G1318">
            <v>0</v>
          </cell>
        </row>
        <row r="1319">
          <cell r="C1319">
            <v>42258109</v>
          </cell>
          <cell r="D1319" t="str">
            <v>ТОВ "ЕКОПРОСТІР ВОЛИНЬ"</v>
          </cell>
          <cell r="E1319">
            <v>0</v>
          </cell>
          <cell r="F1319">
            <v>316884.88</v>
          </cell>
          <cell r="G1319">
            <v>316884.88</v>
          </cell>
        </row>
        <row r="1320">
          <cell r="C1320">
            <v>42258224</v>
          </cell>
          <cell r="D1320" t="str">
            <v>ФГ "ЗАХІД АГРО С"</v>
          </cell>
          <cell r="E1320">
            <v>0</v>
          </cell>
          <cell r="F1320">
            <v>391520.48</v>
          </cell>
          <cell r="G1320">
            <v>28796.09</v>
          </cell>
        </row>
        <row r="1321">
          <cell r="C1321">
            <v>42264086</v>
          </cell>
          <cell r="D1321" t="str">
            <v>ТОВ "ВОГ КАРД"</v>
          </cell>
          <cell r="E1321">
            <v>11</v>
          </cell>
          <cell r="F1321">
            <v>621902.88</v>
          </cell>
          <cell r="G1321">
            <v>621902.88</v>
          </cell>
        </row>
        <row r="1322">
          <cell r="C1322">
            <v>42272233</v>
          </cell>
          <cell r="D1322" t="str">
            <v>ТОВ "БСВ-ТРАНС"</v>
          </cell>
          <cell r="E1322">
            <v>0</v>
          </cell>
          <cell r="F1322">
            <v>2040</v>
          </cell>
          <cell r="G1322">
            <v>2040</v>
          </cell>
        </row>
        <row r="1323">
          <cell r="C1323">
            <v>42287573</v>
          </cell>
          <cell r="D1323" t="str">
            <v>ТОВ "ТЕЧСТОР"</v>
          </cell>
          <cell r="E1323">
            <v>0</v>
          </cell>
          <cell r="F1323">
            <v>3562.36</v>
          </cell>
          <cell r="G1323">
            <v>0</v>
          </cell>
        </row>
        <row r="1324">
          <cell r="C1324">
            <v>42296626</v>
          </cell>
          <cell r="D1324" t="str">
            <v>ТОВ "ВІТРА НЕО"</v>
          </cell>
          <cell r="E1324">
            <v>0</v>
          </cell>
          <cell r="F1324">
            <v>6800</v>
          </cell>
          <cell r="G1324">
            <v>6800</v>
          </cell>
        </row>
        <row r="1325">
          <cell r="C1325">
            <v>42300789</v>
          </cell>
          <cell r="D1325" t="str">
            <v>ТОВ "ШАРЛЕВІЛЬ ПРОКСІ"</v>
          </cell>
          <cell r="E1325">
            <v>0</v>
          </cell>
          <cell r="F1325">
            <v>39595.81</v>
          </cell>
          <cell r="G1325">
            <v>39354.019999999997</v>
          </cell>
        </row>
        <row r="1326">
          <cell r="C1326">
            <v>42303732</v>
          </cell>
          <cell r="D1326" t="str">
            <v>ТОВ "МЄГА-КАПІТАЛ"</v>
          </cell>
          <cell r="E1326">
            <v>0</v>
          </cell>
          <cell r="F1326">
            <v>15453.82</v>
          </cell>
          <cell r="G1326">
            <v>11672.14</v>
          </cell>
        </row>
        <row r="1327">
          <cell r="C1327">
            <v>42319370</v>
          </cell>
          <cell r="D1327" t="str">
            <v>ТОВ "ВОЛИНЬВУД"</v>
          </cell>
          <cell r="E1327">
            <v>0</v>
          </cell>
          <cell r="F1327">
            <v>15300</v>
          </cell>
          <cell r="G1327">
            <v>15300</v>
          </cell>
        </row>
        <row r="1328">
          <cell r="C1328">
            <v>42320468</v>
          </cell>
          <cell r="D1328" t="str">
            <v>ТОВ "КАНТЕР ТРАНС"</v>
          </cell>
          <cell r="E1328">
            <v>0</v>
          </cell>
          <cell r="F1328">
            <v>6250</v>
          </cell>
          <cell r="G1328">
            <v>0</v>
          </cell>
        </row>
        <row r="1329">
          <cell r="C1329">
            <v>42320779</v>
          </cell>
          <cell r="D1329" t="str">
            <v>ФГ "ПОЛІССЯАГРОПОСТАЧ"</v>
          </cell>
          <cell r="E1329">
            <v>0</v>
          </cell>
          <cell r="F1329">
            <v>9350</v>
          </cell>
          <cell r="G1329">
            <v>9350</v>
          </cell>
        </row>
        <row r="1330">
          <cell r="C1330">
            <v>42335869</v>
          </cell>
          <cell r="D1330" t="str">
            <v>ТОВ "АГРО ГРУПА"</v>
          </cell>
          <cell r="E1330">
            <v>17</v>
          </cell>
          <cell r="F1330">
            <v>37132.69</v>
          </cell>
          <cell r="G1330">
            <v>5572.75</v>
          </cell>
        </row>
        <row r="1331">
          <cell r="C1331">
            <v>42339863</v>
          </cell>
          <cell r="D1331" t="str">
            <v>ТОВ "АБСОЛЮТ ДИСТРИБЮШН"</v>
          </cell>
          <cell r="E1331">
            <v>0</v>
          </cell>
          <cell r="F1331">
            <v>9851.9599999999991</v>
          </cell>
          <cell r="G1331">
            <v>9851</v>
          </cell>
        </row>
        <row r="1332">
          <cell r="C1332">
            <v>42349410</v>
          </cell>
          <cell r="D1332" t="str">
            <v>ТОВ "ЮСКО ТРАНС"</v>
          </cell>
          <cell r="E1332">
            <v>0</v>
          </cell>
          <cell r="F1332">
            <v>5780</v>
          </cell>
          <cell r="G1332">
            <v>5780</v>
          </cell>
        </row>
        <row r="1333">
          <cell r="C1333">
            <v>42363477</v>
          </cell>
          <cell r="D1333" t="str">
            <v>ТОВ "КАСАЙ ФОРМ КОМПАНІ"</v>
          </cell>
          <cell r="E1333">
            <v>0</v>
          </cell>
          <cell r="F1333">
            <v>28285.35</v>
          </cell>
          <cell r="G1333">
            <v>28285.35</v>
          </cell>
        </row>
        <row r="1334">
          <cell r="C1334">
            <v>42364245</v>
          </cell>
          <cell r="D1334" t="str">
            <v>ТОВ "ЕНДЖИ ТОРГ"</v>
          </cell>
          <cell r="E1334">
            <v>0</v>
          </cell>
          <cell r="F1334">
            <v>230407.22</v>
          </cell>
          <cell r="G1334">
            <v>4686.05</v>
          </cell>
        </row>
        <row r="1335">
          <cell r="C1335">
            <v>42370416</v>
          </cell>
          <cell r="D1335" t="str">
            <v>ТОВ "ЗАВОД ІМЕНІ 23 ЖОВТНЯ"</v>
          </cell>
          <cell r="E1335">
            <v>0</v>
          </cell>
          <cell r="F1335">
            <v>18319.27</v>
          </cell>
          <cell r="G1335">
            <v>18319.099999999999</v>
          </cell>
        </row>
        <row r="1336">
          <cell r="C1336">
            <v>42381061</v>
          </cell>
          <cell r="D1336" t="str">
            <v>ТОВ "ФГ ГАЇВКА"</v>
          </cell>
          <cell r="E1336">
            <v>0</v>
          </cell>
          <cell r="F1336">
            <v>9520</v>
          </cell>
          <cell r="G1336">
            <v>9520</v>
          </cell>
        </row>
        <row r="1337">
          <cell r="C1337">
            <v>42382835</v>
          </cell>
          <cell r="D1337" t="str">
            <v>ТОВ "БУДСТРОЙ ІНВАЙТ"</v>
          </cell>
          <cell r="E1337">
            <v>0</v>
          </cell>
          <cell r="F1337">
            <v>3185.44</v>
          </cell>
          <cell r="G1337">
            <v>0</v>
          </cell>
        </row>
        <row r="1338">
          <cell r="C1338">
            <v>42398871</v>
          </cell>
          <cell r="D1338" t="str">
            <v>ТОВ "КОНСТАНТА КОМПАНІ"</v>
          </cell>
          <cell r="E1338">
            <v>0</v>
          </cell>
          <cell r="F1338">
            <v>415854.55</v>
          </cell>
          <cell r="G1338">
            <v>415619.55</v>
          </cell>
        </row>
        <row r="1339">
          <cell r="C1339">
            <v>42398997</v>
          </cell>
          <cell r="D1339" t="str">
            <v>ТЗОВ "ПВМ ПЛЮС"</v>
          </cell>
          <cell r="E1339">
            <v>0</v>
          </cell>
          <cell r="F1339">
            <v>12714.5</v>
          </cell>
          <cell r="G1339">
            <v>0</v>
          </cell>
        </row>
        <row r="1340">
          <cell r="C1340">
            <v>42406955</v>
          </cell>
          <cell r="D1340" t="str">
            <v>ТОВ "ІНТАЙС"</v>
          </cell>
          <cell r="E1340">
            <v>0</v>
          </cell>
          <cell r="F1340">
            <v>4250</v>
          </cell>
          <cell r="G1340">
            <v>4250</v>
          </cell>
        </row>
        <row r="1341">
          <cell r="C1341">
            <v>42427163</v>
          </cell>
          <cell r="D1341" t="str">
            <v>ТОВ "ТИТАН РЕМБУД"</v>
          </cell>
          <cell r="E1341">
            <v>0</v>
          </cell>
          <cell r="F1341">
            <v>35398453.140000001</v>
          </cell>
          <cell r="G1341">
            <v>35398453.140000001</v>
          </cell>
        </row>
        <row r="1342">
          <cell r="C1342">
            <v>42432147</v>
          </cell>
          <cell r="D1342" t="str">
            <v>ТОВ "МІРОН-ФОРМ"</v>
          </cell>
          <cell r="E1342">
            <v>0</v>
          </cell>
          <cell r="F1342">
            <v>684020.56</v>
          </cell>
          <cell r="G1342">
            <v>662368.73</v>
          </cell>
        </row>
        <row r="1343">
          <cell r="C1343">
            <v>42435923</v>
          </cell>
          <cell r="D1343" t="str">
            <v>ТОВ "ШОУЛАЙН ПРОДАКШН"</v>
          </cell>
          <cell r="E1343">
            <v>0</v>
          </cell>
          <cell r="F1343">
            <v>11900</v>
          </cell>
          <cell r="G1343">
            <v>11900</v>
          </cell>
        </row>
        <row r="1344">
          <cell r="C1344">
            <v>42441434</v>
          </cell>
          <cell r="D1344" t="str">
            <v>ТОВ "ІНТЕРТРЕЙД-18"</v>
          </cell>
          <cell r="E1344">
            <v>0</v>
          </cell>
          <cell r="F1344">
            <v>24866.68</v>
          </cell>
          <cell r="G1344">
            <v>24070</v>
          </cell>
        </row>
        <row r="1345">
          <cell r="C1345">
            <v>42448246</v>
          </cell>
          <cell r="D1345" t="str">
            <v>ТОВ "КЕЛТОР"</v>
          </cell>
          <cell r="E1345">
            <v>0</v>
          </cell>
          <cell r="F1345">
            <v>11390</v>
          </cell>
          <cell r="G1345">
            <v>11390</v>
          </cell>
        </row>
        <row r="1346">
          <cell r="C1346">
            <v>42449166</v>
          </cell>
          <cell r="D1346" t="str">
            <v>ТОВ "УКТОРГ"</v>
          </cell>
          <cell r="E1346">
            <v>0</v>
          </cell>
          <cell r="F1346">
            <v>595719.11</v>
          </cell>
          <cell r="G1346">
            <v>12418.11</v>
          </cell>
        </row>
        <row r="1347">
          <cell r="C1347">
            <v>42449213</v>
          </cell>
          <cell r="D1347" t="str">
            <v>ТОВ "ВОРКТРАНС"</v>
          </cell>
          <cell r="E1347">
            <v>0</v>
          </cell>
          <cell r="F1347">
            <v>4080</v>
          </cell>
          <cell r="G1347">
            <v>4080</v>
          </cell>
        </row>
        <row r="1348">
          <cell r="C1348">
            <v>42461801</v>
          </cell>
          <cell r="D1348" t="str">
            <v>ТЗОВ "ВЕСТРОУД"</v>
          </cell>
          <cell r="E1348">
            <v>0</v>
          </cell>
          <cell r="F1348">
            <v>5522.93</v>
          </cell>
          <cell r="G1348">
            <v>5440</v>
          </cell>
        </row>
        <row r="1349">
          <cell r="C1349">
            <v>42464137</v>
          </cell>
          <cell r="D1349" t="str">
            <v>ПП "ДЕЛІКАТ МАРКЕТ"</v>
          </cell>
          <cell r="E1349">
            <v>0</v>
          </cell>
          <cell r="F1349">
            <v>1842</v>
          </cell>
          <cell r="G1349">
            <v>1842</v>
          </cell>
        </row>
        <row r="1350">
          <cell r="C1350">
            <v>42478291</v>
          </cell>
          <cell r="D1350" t="str">
            <v>ТОВ "ЄВРОПА ГРУП"</v>
          </cell>
          <cell r="E1350">
            <v>15</v>
          </cell>
          <cell r="F1350">
            <v>50269.17</v>
          </cell>
          <cell r="G1350">
            <v>50269.17</v>
          </cell>
        </row>
        <row r="1351">
          <cell r="C1351">
            <v>42490172</v>
          </cell>
          <cell r="D1351" t="str">
            <v>ФГ "МЕДЕНЦЕВ АГРО"</v>
          </cell>
          <cell r="E1351">
            <v>0</v>
          </cell>
          <cell r="F1351">
            <v>118495.1</v>
          </cell>
          <cell r="G1351">
            <v>6887.67</v>
          </cell>
        </row>
        <row r="1352">
          <cell r="C1352">
            <v>42496441</v>
          </cell>
          <cell r="D1352" t="str">
            <v>ТОВ "ТВІД ТРАНС"</v>
          </cell>
          <cell r="E1352">
            <v>0</v>
          </cell>
          <cell r="F1352">
            <v>25844.66</v>
          </cell>
          <cell r="G1352">
            <v>5572.29</v>
          </cell>
        </row>
        <row r="1353">
          <cell r="C1353">
            <v>42505796</v>
          </cell>
          <cell r="D1353" t="str">
            <v>ТОВ "БАТУ УКРАЇНА"</v>
          </cell>
          <cell r="E1353">
            <v>17</v>
          </cell>
          <cell r="F1353">
            <v>8231.73</v>
          </cell>
          <cell r="G1353">
            <v>8231.73</v>
          </cell>
        </row>
        <row r="1354">
          <cell r="C1354">
            <v>42508687</v>
          </cell>
          <cell r="D1354" t="str">
            <v>ТОВ "ФЛОРЕНСІЯ"</v>
          </cell>
          <cell r="E1354">
            <v>0</v>
          </cell>
          <cell r="F1354">
            <v>6120</v>
          </cell>
          <cell r="G1354">
            <v>6120</v>
          </cell>
        </row>
        <row r="1355">
          <cell r="C1355">
            <v>42516504</v>
          </cell>
          <cell r="D1355" t="str">
            <v>ТОВ "БЛЮБЕРІ СТО"</v>
          </cell>
          <cell r="E1355">
            <v>0</v>
          </cell>
          <cell r="F1355">
            <v>4356.6400000000003</v>
          </cell>
          <cell r="G1355">
            <v>207.46</v>
          </cell>
        </row>
        <row r="1356">
          <cell r="C1356">
            <v>42519091</v>
          </cell>
          <cell r="D1356" t="str">
            <v>ТОВ "МЄДІАНА"</v>
          </cell>
          <cell r="E1356">
            <v>0</v>
          </cell>
          <cell r="F1356">
            <v>14681.33</v>
          </cell>
          <cell r="G1356">
            <v>14681.33</v>
          </cell>
        </row>
        <row r="1357">
          <cell r="C1357">
            <v>42520264</v>
          </cell>
          <cell r="D1357" t="str">
            <v>ТОВ "ТРЕЙДЕКСПРЕС"</v>
          </cell>
          <cell r="E1357">
            <v>0</v>
          </cell>
          <cell r="F1357">
            <v>2720</v>
          </cell>
          <cell r="G1357">
            <v>2720</v>
          </cell>
        </row>
        <row r="1358">
          <cell r="C1358">
            <v>42522104</v>
          </cell>
          <cell r="D1358" t="str">
            <v>ТОВ "ТД ПЕТРОЛ"</v>
          </cell>
          <cell r="E1358">
            <v>0</v>
          </cell>
          <cell r="F1358">
            <v>34951.230000000003</v>
          </cell>
          <cell r="G1358">
            <v>34951.230000000003</v>
          </cell>
        </row>
        <row r="1359">
          <cell r="C1359">
            <v>42522539</v>
          </cell>
          <cell r="D1359" t="str">
            <v>ТОВ "ЕЛЕКТРОННІ-СИСТЕМИ"</v>
          </cell>
          <cell r="E1359">
            <v>0</v>
          </cell>
          <cell r="F1359">
            <v>3400</v>
          </cell>
          <cell r="G1359">
            <v>3400</v>
          </cell>
        </row>
        <row r="1360">
          <cell r="C1360">
            <v>42524321</v>
          </cell>
          <cell r="D1360" t="str">
            <v>ТОВ "ТРАНСАВТОГРУПС"</v>
          </cell>
          <cell r="E1360">
            <v>0</v>
          </cell>
          <cell r="F1360">
            <v>14189.72</v>
          </cell>
          <cell r="G1360">
            <v>14172.5</v>
          </cell>
        </row>
        <row r="1361">
          <cell r="C1361">
            <v>42533729</v>
          </cell>
          <cell r="D1361" t="str">
            <v>ТОВ "СТРИТТРАНС-УКРАЇНА"</v>
          </cell>
          <cell r="E1361">
            <v>0</v>
          </cell>
          <cell r="F1361">
            <v>19940.05</v>
          </cell>
          <cell r="G1361">
            <v>19940.05</v>
          </cell>
        </row>
        <row r="1362">
          <cell r="C1362">
            <v>42533776</v>
          </cell>
          <cell r="D1362" t="str">
            <v>ТОВ "САДИ ВОЛИНІ"</v>
          </cell>
          <cell r="E1362">
            <v>0</v>
          </cell>
          <cell r="F1362">
            <v>16490</v>
          </cell>
          <cell r="G1362">
            <v>16490</v>
          </cell>
        </row>
        <row r="1363">
          <cell r="C1363">
            <v>42534125</v>
          </cell>
          <cell r="D1363" t="str">
            <v>ТОВ "ВІЗАНРАЙД"</v>
          </cell>
          <cell r="E1363">
            <v>0</v>
          </cell>
          <cell r="F1363">
            <v>11900</v>
          </cell>
          <cell r="G1363">
            <v>11900</v>
          </cell>
        </row>
        <row r="1364">
          <cell r="C1364">
            <v>42535197</v>
          </cell>
          <cell r="D1364" t="str">
            <v>ТОВ "КАБЕЛЬСНАБ"</v>
          </cell>
          <cell r="E1364">
            <v>0</v>
          </cell>
          <cell r="F1364">
            <v>12128.51</v>
          </cell>
          <cell r="G1364">
            <v>12026.27</v>
          </cell>
        </row>
        <row r="1365">
          <cell r="C1365">
            <v>42537215</v>
          </cell>
          <cell r="D1365" t="str">
            <v>ТОВ "РІВОЛ ЕНЕРДЖІ"</v>
          </cell>
          <cell r="E1365">
            <v>0</v>
          </cell>
          <cell r="F1365">
            <v>3147898.98</v>
          </cell>
          <cell r="G1365">
            <v>3138036.61</v>
          </cell>
        </row>
        <row r="1366">
          <cell r="C1366">
            <v>42542320</v>
          </cell>
          <cell r="D1366" t="str">
            <v>ТОВ "МІСТО-БУД ПЛЮС"</v>
          </cell>
          <cell r="E1366">
            <v>0</v>
          </cell>
          <cell r="F1366">
            <v>15192.06</v>
          </cell>
          <cell r="G1366">
            <v>15192.06</v>
          </cell>
        </row>
        <row r="1367">
          <cell r="C1367">
            <v>42545048</v>
          </cell>
          <cell r="D1367" t="str">
            <v>ТОВ "ТРАНСБРОК ПЛЮС"</v>
          </cell>
          <cell r="E1367">
            <v>0</v>
          </cell>
          <cell r="F1367">
            <v>4199.78</v>
          </cell>
          <cell r="G1367">
            <v>4195</v>
          </cell>
        </row>
        <row r="1368">
          <cell r="C1368">
            <v>42545467</v>
          </cell>
          <cell r="D1368" t="str">
            <v>ПП "СУЧАСНЕ ОПАЛЕННЯ"</v>
          </cell>
          <cell r="E1368">
            <v>0</v>
          </cell>
          <cell r="F1368">
            <v>352847.07</v>
          </cell>
          <cell r="G1368">
            <v>66636.22</v>
          </cell>
        </row>
        <row r="1369">
          <cell r="C1369">
            <v>42545980</v>
          </cell>
          <cell r="D1369" t="str">
            <v>ТОВ "СУПЕР КРАН"</v>
          </cell>
          <cell r="E1369">
            <v>0</v>
          </cell>
          <cell r="F1369">
            <v>15443.6</v>
          </cell>
          <cell r="G1369">
            <v>9719.6</v>
          </cell>
        </row>
        <row r="1370">
          <cell r="C1370">
            <v>42550477</v>
          </cell>
          <cell r="D1370" t="str">
            <v>ПП "К-ФАРМ"</v>
          </cell>
          <cell r="E1370">
            <v>0</v>
          </cell>
          <cell r="F1370">
            <v>6761.13</v>
          </cell>
          <cell r="G1370">
            <v>0</v>
          </cell>
        </row>
        <row r="1371">
          <cell r="C1371">
            <v>42553077</v>
          </cell>
          <cell r="D1371" t="str">
            <v>ТОВ "ТРАНСМАРКЕТ ЮА"</v>
          </cell>
          <cell r="E1371">
            <v>0</v>
          </cell>
          <cell r="F1371">
            <v>13430</v>
          </cell>
          <cell r="G1371">
            <v>13430</v>
          </cell>
        </row>
        <row r="1372">
          <cell r="C1372">
            <v>42558759</v>
          </cell>
          <cell r="D1372" t="str">
            <v>ПП "ВОЛИНЬБУД ПЛЮС ІНЖИНІРИНГ"</v>
          </cell>
          <cell r="E1372">
            <v>0</v>
          </cell>
          <cell r="F1372">
            <v>45368.06</v>
          </cell>
          <cell r="G1372">
            <v>8383.4699999999993</v>
          </cell>
        </row>
        <row r="1373">
          <cell r="C1373">
            <v>42569446</v>
          </cell>
          <cell r="D1373" t="str">
            <v>ТОВ "ВПМК ГРУП"</v>
          </cell>
          <cell r="E1373">
            <v>0</v>
          </cell>
          <cell r="F1373">
            <v>2517670.0699999998</v>
          </cell>
          <cell r="G1373">
            <v>2517670</v>
          </cell>
        </row>
        <row r="1374">
          <cell r="C1374">
            <v>42586550</v>
          </cell>
          <cell r="D1374" t="str">
            <v>ТОВ "ТОРГ-ТРАНС-АВТО"</v>
          </cell>
          <cell r="E1374">
            <v>0</v>
          </cell>
          <cell r="F1374">
            <v>1003777.95</v>
          </cell>
          <cell r="G1374">
            <v>797558.66</v>
          </cell>
        </row>
        <row r="1375">
          <cell r="C1375">
            <v>42600014</v>
          </cell>
          <cell r="D1375" t="str">
            <v>ТОВ "РІМКІ"</v>
          </cell>
          <cell r="E1375">
            <v>0</v>
          </cell>
          <cell r="F1375">
            <v>2040</v>
          </cell>
          <cell r="G1375">
            <v>2040</v>
          </cell>
        </row>
        <row r="1376">
          <cell r="C1376">
            <v>42600391</v>
          </cell>
          <cell r="D1376" t="str">
            <v>ТОВ "БЕЙЗ АРТ"</v>
          </cell>
          <cell r="E1376">
            <v>0</v>
          </cell>
          <cell r="F1376">
            <v>13129.41</v>
          </cell>
          <cell r="G1376">
            <v>13129.41</v>
          </cell>
        </row>
        <row r="1377">
          <cell r="C1377">
            <v>42617541</v>
          </cell>
          <cell r="D1377" t="str">
            <v>ТОВ "МОРІССТРОЙ-44"</v>
          </cell>
          <cell r="E1377">
            <v>0</v>
          </cell>
          <cell r="F1377">
            <v>215766.28</v>
          </cell>
          <cell r="G1377">
            <v>87047.5</v>
          </cell>
        </row>
        <row r="1378">
          <cell r="C1378">
            <v>42634530</v>
          </cell>
          <cell r="D1378" t="str">
            <v>ТОВ "СВІТ БІЛИЗНИ"</v>
          </cell>
          <cell r="E1378">
            <v>0</v>
          </cell>
          <cell r="F1378">
            <v>19038.25</v>
          </cell>
          <cell r="G1378">
            <v>19038</v>
          </cell>
        </row>
        <row r="1379">
          <cell r="C1379">
            <v>42637044</v>
          </cell>
          <cell r="D1379" t="str">
            <v>ТОВАРИСТВО З ОБМЕЖЕНОЮ ВІДПОВІДАЛЬНІСТЮ "КОНТАКТ КОМПАНІ"</v>
          </cell>
          <cell r="E1379">
            <v>0</v>
          </cell>
          <cell r="F1379">
            <v>15300</v>
          </cell>
          <cell r="G1379">
            <v>15300</v>
          </cell>
        </row>
        <row r="1380">
          <cell r="C1380">
            <v>42640984</v>
          </cell>
          <cell r="D1380" t="str">
            <v>ПП "КОМ ТІС"</v>
          </cell>
          <cell r="E1380">
            <v>17</v>
          </cell>
          <cell r="F1380">
            <v>590000</v>
          </cell>
          <cell r="G1380">
            <v>590000</v>
          </cell>
        </row>
        <row r="1381">
          <cell r="C1381">
            <v>42652476</v>
          </cell>
          <cell r="D1381" t="str">
            <v>ТОВ "ФІШЕРС"</v>
          </cell>
          <cell r="E1381">
            <v>0</v>
          </cell>
          <cell r="F1381">
            <v>34366.75</v>
          </cell>
          <cell r="G1381">
            <v>34366.6</v>
          </cell>
        </row>
        <row r="1382">
          <cell r="C1382">
            <v>42676848</v>
          </cell>
          <cell r="D1382" t="str">
            <v>ТОВ "БУДТРЕНДГРАД"</v>
          </cell>
          <cell r="E1382">
            <v>0</v>
          </cell>
          <cell r="F1382">
            <v>9208</v>
          </cell>
          <cell r="G1382">
            <v>1360</v>
          </cell>
        </row>
        <row r="1383">
          <cell r="C1383">
            <v>42701397</v>
          </cell>
          <cell r="D1383" t="str">
            <v>ТЗОВ "ВІНД ПАВЕР ДЖІ ЕС АЙ ВОЛИНЬ"</v>
          </cell>
          <cell r="E1383">
            <v>17</v>
          </cell>
          <cell r="F1383">
            <v>126332.02</v>
          </cell>
          <cell r="G1383">
            <v>0</v>
          </cell>
        </row>
        <row r="1384">
          <cell r="C1384">
            <v>42727510</v>
          </cell>
          <cell r="D1384" t="str">
            <v>ТОВ "ОЛДІС ГРУП 2021"</v>
          </cell>
          <cell r="E1384">
            <v>0</v>
          </cell>
          <cell r="F1384">
            <v>5780</v>
          </cell>
          <cell r="G1384">
            <v>5780</v>
          </cell>
        </row>
        <row r="1385">
          <cell r="C1385">
            <v>42729475</v>
          </cell>
          <cell r="D1385" t="str">
            <v>ТОВ "ОПТІ-ТРЕЙДИНГ"</v>
          </cell>
          <cell r="E1385">
            <v>0</v>
          </cell>
          <cell r="F1385">
            <v>9990.85</v>
          </cell>
          <cell r="G1385">
            <v>9986</v>
          </cell>
        </row>
        <row r="1386">
          <cell r="C1386">
            <v>42732645</v>
          </cell>
          <cell r="D1386" t="str">
            <v>ТОВ "СПАС ТРЕЙД"</v>
          </cell>
          <cell r="E1386">
            <v>0</v>
          </cell>
          <cell r="F1386">
            <v>6120</v>
          </cell>
          <cell r="G1386">
            <v>6120</v>
          </cell>
        </row>
        <row r="1387">
          <cell r="C1387">
            <v>42732928</v>
          </cell>
          <cell r="D1387" t="str">
            <v>ТОВ "МАУРІ+"</v>
          </cell>
          <cell r="E1387">
            <v>0</v>
          </cell>
          <cell r="F1387">
            <v>19148.060000000001</v>
          </cell>
          <cell r="G1387">
            <v>19148.060000000001</v>
          </cell>
        </row>
        <row r="1388">
          <cell r="C1388">
            <v>42757256</v>
          </cell>
          <cell r="D1388" t="str">
            <v>ТОВ "Б Н К"</v>
          </cell>
          <cell r="E1388">
            <v>33</v>
          </cell>
          <cell r="F1388">
            <v>8723.85</v>
          </cell>
          <cell r="G1388">
            <v>8723.85</v>
          </cell>
        </row>
        <row r="1389">
          <cell r="C1389">
            <v>42763579</v>
          </cell>
          <cell r="D1389" t="str">
            <v>ТОВ "БАДІ ТРАНС КОМПАНІ"</v>
          </cell>
          <cell r="E1389">
            <v>0</v>
          </cell>
          <cell r="F1389">
            <v>176910.63</v>
          </cell>
          <cell r="G1389">
            <v>24919.63</v>
          </cell>
        </row>
        <row r="1390">
          <cell r="C1390">
            <v>42773388</v>
          </cell>
          <cell r="D1390" t="str">
            <v>ПП "ЖКД"</v>
          </cell>
          <cell r="E1390">
            <v>0</v>
          </cell>
          <cell r="F1390">
            <v>21918.04</v>
          </cell>
          <cell r="G1390">
            <v>4143.67</v>
          </cell>
        </row>
        <row r="1391">
          <cell r="C1391">
            <v>42773422</v>
          </cell>
          <cell r="D1391" t="str">
            <v>ПП "АВТО СЕРВІС УА"</v>
          </cell>
          <cell r="E1391">
            <v>30</v>
          </cell>
          <cell r="F1391">
            <v>6120</v>
          </cell>
          <cell r="G1391">
            <v>6120</v>
          </cell>
        </row>
        <row r="1392">
          <cell r="C1392">
            <v>42773964</v>
          </cell>
          <cell r="D1392" t="str">
            <v>ТОВ "СК САБСОІЛ"</v>
          </cell>
          <cell r="E1392">
            <v>0</v>
          </cell>
          <cell r="F1392">
            <v>1748477.8</v>
          </cell>
          <cell r="G1392">
            <v>1584057.5</v>
          </cell>
        </row>
        <row r="1393">
          <cell r="C1393">
            <v>42776347</v>
          </cell>
          <cell r="D1393" t="str">
            <v>ТОВ «КОНСАЛТ-АГРІ».</v>
          </cell>
          <cell r="E1393">
            <v>0</v>
          </cell>
          <cell r="F1393">
            <v>57632.08</v>
          </cell>
          <cell r="G1393">
            <v>32204.36</v>
          </cell>
        </row>
        <row r="1394">
          <cell r="C1394">
            <v>42778323</v>
          </cell>
          <cell r="D1394" t="str">
            <v>ТОВ "ЗАК-СЕРВІС"</v>
          </cell>
          <cell r="E1394">
            <v>0</v>
          </cell>
          <cell r="F1394">
            <v>46669.68</v>
          </cell>
          <cell r="G1394">
            <v>0</v>
          </cell>
        </row>
        <row r="1395">
          <cell r="C1395">
            <v>42788043</v>
          </cell>
          <cell r="D1395" t="str">
            <v>ПП "ЕЛЕКТРОТОРГ ПРОДУКТ"</v>
          </cell>
          <cell r="E1395">
            <v>0</v>
          </cell>
          <cell r="F1395">
            <v>9774.58</v>
          </cell>
          <cell r="G1395">
            <v>9774.58</v>
          </cell>
        </row>
        <row r="1396">
          <cell r="C1396">
            <v>42791365</v>
          </cell>
          <cell r="D1396" t="str">
            <v>ФГ "ЯСИН"</v>
          </cell>
          <cell r="E1396">
            <v>0</v>
          </cell>
          <cell r="F1396">
            <v>8292.49</v>
          </cell>
          <cell r="G1396">
            <v>0</v>
          </cell>
        </row>
        <row r="1397">
          <cell r="C1397">
            <v>42797943</v>
          </cell>
          <cell r="D1397" t="str">
            <v>ТОВ "ДЕРАЛЬМА"</v>
          </cell>
          <cell r="E1397">
            <v>0</v>
          </cell>
          <cell r="F1397">
            <v>8327.18</v>
          </cell>
          <cell r="G1397">
            <v>8327</v>
          </cell>
        </row>
        <row r="1398">
          <cell r="C1398">
            <v>42800657</v>
          </cell>
          <cell r="D1398" t="str">
            <v>ТОВ "ТОРЕНС-ГРУП"</v>
          </cell>
          <cell r="E1398">
            <v>0</v>
          </cell>
          <cell r="F1398">
            <v>3230</v>
          </cell>
          <cell r="G1398">
            <v>3230</v>
          </cell>
        </row>
        <row r="1399">
          <cell r="C1399">
            <v>42803794</v>
          </cell>
          <cell r="D1399" t="str">
            <v>ДП "ЕВОДА ТРЕЙД" КП "ЛУЦЬКВОДОКАНАЛ"</v>
          </cell>
          <cell r="E1399">
            <v>14</v>
          </cell>
          <cell r="F1399">
            <v>269954.59999999998</v>
          </cell>
          <cell r="G1399">
            <v>156584.6</v>
          </cell>
        </row>
        <row r="1400">
          <cell r="C1400">
            <v>42807668</v>
          </cell>
          <cell r="D1400" t="str">
            <v>ТОВ "ФІРМКОНСАЛТ"</v>
          </cell>
          <cell r="E1400">
            <v>0</v>
          </cell>
          <cell r="F1400">
            <v>13260</v>
          </cell>
          <cell r="G1400">
            <v>13260</v>
          </cell>
        </row>
        <row r="1401">
          <cell r="C1401">
            <v>42811674</v>
          </cell>
          <cell r="D1401" t="str">
            <v>ТОВ "ЕКО ДІМ ВОЛИНЬ"</v>
          </cell>
          <cell r="E1401">
            <v>0</v>
          </cell>
          <cell r="F1401">
            <v>5869.53</v>
          </cell>
          <cell r="G1401">
            <v>1122.3599999999999</v>
          </cell>
        </row>
        <row r="1402">
          <cell r="C1402">
            <v>42817194</v>
          </cell>
          <cell r="D1402" t="str">
            <v>ТОВ "ТЕХЄКС"</v>
          </cell>
          <cell r="E1402">
            <v>0</v>
          </cell>
          <cell r="F1402">
            <v>38161.58</v>
          </cell>
          <cell r="G1402">
            <v>32132.36</v>
          </cell>
        </row>
        <row r="1403">
          <cell r="C1403">
            <v>42819317</v>
          </cell>
          <cell r="D1403" t="str">
            <v>ТОВ "ДЕЛЛІКТ"</v>
          </cell>
          <cell r="E1403">
            <v>0</v>
          </cell>
          <cell r="F1403">
            <v>885349.87</v>
          </cell>
          <cell r="G1403">
            <v>680</v>
          </cell>
        </row>
        <row r="1404">
          <cell r="C1404">
            <v>42822817</v>
          </cell>
          <cell r="D1404" t="str">
            <v>ТОВ"ЕНЕРГОСТРІМ ГРУП"</v>
          </cell>
          <cell r="E1404">
            <v>0</v>
          </cell>
          <cell r="F1404">
            <v>133209835.5</v>
          </cell>
          <cell r="G1404">
            <v>133183222.5</v>
          </cell>
        </row>
        <row r="1405">
          <cell r="C1405">
            <v>42827333</v>
          </cell>
          <cell r="D1405" t="str">
            <v>ТОВ "АЛЬТАІР-СЕРВІС ПЛЮС"</v>
          </cell>
          <cell r="E1405">
            <v>0</v>
          </cell>
          <cell r="F1405">
            <v>19046.25</v>
          </cell>
          <cell r="G1405">
            <v>19046.25</v>
          </cell>
        </row>
        <row r="1406">
          <cell r="C1406">
            <v>42829524</v>
          </cell>
          <cell r="D1406" t="str">
            <v>ТОВ "ОБОРОТ"</v>
          </cell>
          <cell r="E1406">
            <v>0</v>
          </cell>
          <cell r="F1406">
            <v>12920</v>
          </cell>
          <cell r="G1406">
            <v>12920</v>
          </cell>
        </row>
        <row r="1407">
          <cell r="C1407">
            <v>42831863</v>
          </cell>
          <cell r="D1407" t="str">
            <v>ТОВ "АГРОСТЕЛІТ"</v>
          </cell>
          <cell r="E1407">
            <v>0</v>
          </cell>
          <cell r="F1407">
            <v>13430</v>
          </cell>
          <cell r="G1407">
            <v>13430</v>
          </cell>
        </row>
        <row r="1408">
          <cell r="C1408">
            <v>42838586</v>
          </cell>
          <cell r="D1408" t="str">
            <v>ТОВ "АРТ-ФАЙ КОМПАНІ"</v>
          </cell>
          <cell r="E1408">
            <v>0</v>
          </cell>
          <cell r="F1408">
            <v>14280</v>
          </cell>
          <cell r="G1408">
            <v>14280</v>
          </cell>
        </row>
        <row r="1409">
          <cell r="C1409">
            <v>42845682</v>
          </cell>
          <cell r="D1409" t="str">
            <v>ФГ "ГРАНД-АГРО 2019"</v>
          </cell>
          <cell r="E1409">
            <v>4</v>
          </cell>
          <cell r="F1409">
            <v>371786.4</v>
          </cell>
          <cell r="G1409">
            <v>80676.240000000005</v>
          </cell>
        </row>
        <row r="1410">
          <cell r="C1410">
            <v>42847208</v>
          </cell>
          <cell r="D1410" t="str">
            <v>ТОВ "КАПІТАЛКА"</v>
          </cell>
          <cell r="E1410">
            <v>0</v>
          </cell>
          <cell r="F1410">
            <v>3736.89</v>
          </cell>
          <cell r="G1410">
            <v>3736.89</v>
          </cell>
        </row>
        <row r="1411">
          <cell r="C1411">
            <v>42847281</v>
          </cell>
          <cell r="D1411" t="str">
            <v>ПП "АМОТЕК"</v>
          </cell>
          <cell r="E1411">
            <v>0</v>
          </cell>
          <cell r="F1411">
            <v>5904</v>
          </cell>
          <cell r="G1411">
            <v>0</v>
          </cell>
        </row>
        <row r="1412">
          <cell r="C1412">
            <v>42852312</v>
          </cell>
          <cell r="D1412" t="str">
            <v>ТОВ "ТБП "АЛЬЯНС"</v>
          </cell>
          <cell r="E1412">
            <v>0</v>
          </cell>
          <cell r="F1412">
            <v>161108.57999999999</v>
          </cell>
          <cell r="G1412">
            <v>161108.57999999999</v>
          </cell>
        </row>
        <row r="1413">
          <cell r="C1413">
            <v>42865866</v>
          </cell>
          <cell r="D1413" t="str">
            <v>ТОВ "ВОНОВІ КОМПАНІ"</v>
          </cell>
          <cell r="E1413">
            <v>15</v>
          </cell>
          <cell r="F1413">
            <v>77967.42</v>
          </cell>
          <cell r="G1413">
            <v>2040</v>
          </cell>
        </row>
        <row r="1414">
          <cell r="C1414">
            <v>42882970</v>
          </cell>
          <cell r="D1414" t="str">
            <v>ТЗОВ "ВАШ МАЙСТЕР"</v>
          </cell>
          <cell r="E1414">
            <v>0</v>
          </cell>
          <cell r="F1414">
            <v>5035</v>
          </cell>
          <cell r="G1414">
            <v>320</v>
          </cell>
        </row>
        <row r="1415">
          <cell r="C1415">
            <v>42886199</v>
          </cell>
          <cell r="D1415" t="str">
            <v>ТОВ "ЕЛІЕНС"</v>
          </cell>
          <cell r="E1415">
            <v>0</v>
          </cell>
          <cell r="F1415">
            <v>16068</v>
          </cell>
          <cell r="G1415">
            <v>16068</v>
          </cell>
        </row>
        <row r="1416">
          <cell r="C1416">
            <v>42887261</v>
          </cell>
          <cell r="D1416" t="str">
            <v>ТОВ "АЛЕКС МІТАЛ ЛТД"</v>
          </cell>
          <cell r="E1416">
            <v>0</v>
          </cell>
          <cell r="F1416">
            <v>2040</v>
          </cell>
          <cell r="G1416">
            <v>2040</v>
          </cell>
        </row>
        <row r="1417">
          <cell r="C1417">
            <v>42902635</v>
          </cell>
          <cell r="D1417" t="str">
            <v>ТОВ "А-ЗЕТ ІМПОРТ"</v>
          </cell>
          <cell r="E1417">
            <v>0</v>
          </cell>
          <cell r="F1417">
            <v>4600.3900000000003</v>
          </cell>
          <cell r="G1417">
            <v>1020</v>
          </cell>
        </row>
        <row r="1418">
          <cell r="C1418">
            <v>42904611</v>
          </cell>
          <cell r="D1418" t="str">
            <v>ФГ "САНТЕ ГОЛДІС"</v>
          </cell>
          <cell r="E1418">
            <v>0</v>
          </cell>
          <cell r="F1418">
            <v>1929.2</v>
          </cell>
          <cell r="G1418">
            <v>1709.2</v>
          </cell>
        </row>
        <row r="1419">
          <cell r="C1419">
            <v>42907387</v>
          </cell>
          <cell r="D1419" t="str">
            <v>ТОВ "ЛІМО БІЛД"</v>
          </cell>
          <cell r="E1419">
            <v>0</v>
          </cell>
          <cell r="F1419">
            <v>11900</v>
          </cell>
          <cell r="G1419">
            <v>11900</v>
          </cell>
        </row>
        <row r="1420">
          <cell r="C1420">
            <v>42908553</v>
          </cell>
          <cell r="D1420" t="str">
            <v>ФГ "АГРО-БДЖІЛКА"</v>
          </cell>
          <cell r="E1420">
            <v>0</v>
          </cell>
          <cell r="F1420">
            <v>20571.84</v>
          </cell>
          <cell r="G1420">
            <v>0</v>
          </cell>
        </row>
        <row r="1421">
          <cell r="C1421">
            <v>42908789</v>
          </cell>
          <cell r="D1421" t="str">
            <v>ТОВ "СВІТОВИЙ КОНСОРЦІУМ СОНЦЯ"</v>
          </cell>
          <cell r="E1421">
            <v>17</v>
          </cell>
          <cell r="F1421">
            <v>51302.44</v>
          </cell>
          <cell r="G1421">
            <v>8948.64</v>
          </cell>
        </row>
        <row r="1422">
          <cell r="C1422">
            <v>42913155</v>
          </cell>
          <cell r="D1422" t="str">
            <v>ПП "ХУХОЛЬ"</v>
          </cell>
          <cell r="E1422">
            <v>17</v>
          </cell>
          <cell r="F1422">
            <v>6800</v>
          </cell>
          <cell r="G1422">
            <v>6800</v>
          </cell>
        </row>
        <row r="1423">
          <cell r="C1423">
            <v>42917636</v>
          </cell>
          <cell r="D1423" t="str">
            <v>ПП "ПІЛІГРИМ ІТ"</v>
          </cell>
          <cell r="E1423">
            <v>0</v>
          </cell>
          <cell r="F1423">
            <v>8466</v>
          </cell>
          <cell r="G1423">
            <v>7786</v>
          </cell>
        </row>
        <row r="1424">
          <cell r="C1424">
            <v>42926090</v>
          </cell>
          <cell r="D1424" t="str">
            <v>ТЗОВ "ВЕСТ СТАНДАРТ ЮА"</v>
          </cell>
          <cell r="E1424">
            <v>0</v>
          </cell>
          <cell r="F1424">
            <v>22603207.030000001</v>
          </cell>
          <cell r="G1424">
            <v>22594924.829999998</v>
          </cell>
        </row>
        <row r="1425">
          <cell r="C1425">
            <v>42928847</v>
          </cell>
          <cell r="D1425" t="str">
            <v>ТОВ "ЕНЕРДЖІ БАХІВ"</v>
          </cell>
          <cell r="E1425">
            <v>0</v>
          </cell>
          <cell r="F1425">
            <v>3240.07</v>
          </cell>
          <cell r="G1425">
            <v>0</v>
          </cell>
        </row>
        <row r="1426">
          <cell r="C1426">
            <v>42930238</v>
          </cell>
          <cell r="D1426" t="str">
            <v>ТОВ "ВОЛИНЬ АГРОІНВЕСТ"</v>
          </cell>
          <cell r="E1426">
            <v>0</v>
          </cell>
          <cell r="F1426">
            <v>5100</v>
          </cell>
          <cell r="G1426">
            <v>5100</v>
          </cell>
        </row>
        <row r="1427">
          <cell r="C1427">
            <v>42937590</v>
          </cell>
          <cell r="D1427" t="str">
            <v>СТ"ДЖЕРЕЛО 8 ПЛЮС"</v>
          </cell>
          <cell r="E1427">
            <v>0</v>
          </cell>
          <cell r="F1427">
            <v>9352.65</v>
          </cell>
          <cell r="G1427">
            <v>0</v>
          </cell>
        </row>
        <row r="1428">
          <cell r="C1428">
            <v>42939157</v>
          </cell>
          <cell r="D1428" t="str">
            <v>ТОВ "ЮАЛАЙН"</v>
          </cell>
          <cell r="E1428">
            <v>0</v>
          </cell>
          <cell r="F1428">
            <v>10540</v>
          </cell>
          <cell r="G1428">
            <v>10540</v>
          </cell>
        </row>
        <row r="1429">
          <cell r="C1429">
            <v>42939665</v>
          </cell>
          <cell r="D1429" t="str">
            <v>ТОВ "БЛЕНД РИТЕЙЛ"</v>
          </cell>
          <cell r="E1429">
            <v>0</v>
          </cell>
          <cell r="F1429">
            <v>5100</v>
          </cell>
          <cell r="G1429">
            <v>5100</v>
          </cell>
        </row>
        <row r="1430">
          <cell r="C1430">
            <v>42939890</v>
          </cell>
          <cell r="D1430" t="str">
            <v>ТОВ "МИРГОРОДСЬКИЙ КОМБІНАТ ХЛІБОПРОДУКТІВ"</v>
          </cell>
          <cell r="E1430">
            <v>30</v>
          </cell>
          <cell r="F1430">
            <v>125405.92</v>
          </cell>
          <cell r="G1430">
            <v>1547.42</v>
          </cell>
        </row>
        <row r="1431">
          <cell r="C1431">
            <v>42946646</v>
          </cell>
          <cell r="D1431" t="str">
            <v>ТОВ "ІНФОРМ-ТЕХНОЛОДЖІЗ ГРУП"</v>
          </cell>
          <cell r="E1431">
            <v>0</v>
          </cell>
          <cell r="F1431">
            <v>30006.15</v>
          </cell>
          <cell r="G1431">
            <v>1190</v>
          </cell>
        </row>
        <row r="1432">
          <cell r="C1432">
            <v>42948486</v>
          </cell>
          <cell r="D1432" t="str">
            <v>ТОВ "ПРОМВУД ІНДУСТРІЯ"</v>
          </cell>
          <cell r="E1432">
            <v>0</v>
          </cell>
          <cell r="F1432">
            <v>28327.5</v>
          </cell>
          <cell r="G1432">
            <v>28327.1</v>
          </cell>
        </row>
        <row r="1433">
          <cell r="C1433">
            <v>42952230</v>
          </cell>
          <cell r="D1433" t="str">
            <v>ТОВ "АГРО ГРЕЙН"</v>
          </cell>
          <cell r="E1433">
            <v>0</v>
          </cell>
          <cell r="F1433">
            <v>111670.49</v>
          </cell>
          <cell r="G1433">
            <v>0</v>
          </cell>
        </row>
        <row r="1434">
          <cell r="C1434">
            <v>42960372</v>
          </cell>
          <cell r="D1434" t="str">
            <v>ТОВ "МІСТОБУДУВАННЯ УКРАЇНИ"</v>
          </cell>
          <cell r="E1434">
            <v>0</v>
          </cell>
          <cell r="F1434">
            <v>88391.06</v>
          </cell>
          <cell r="G1434">
            <v>76994</v>
          </cell>
        </row>
        <row r="1435">
          <cell r="C1435">
            <v>42971960</v>
          </cell>
          <cell r="D1435" t="str">
            <v>ПП "ГЕІ"</v>
          </cell>
          <cell r="E1435">
            <v>17</v>
          </cell>
          <cell r="F1435">
            <v>1926</v>
          </cell>
          <cell r="G1435">
            <v>1926</v>
          </cell>
        </row>
        <row r="1436">
          <cell r="C1436">
            <v>42983253</v>
          </cell>
          <cell r="D1436" t="str">
            <v>ТОВ "ПРОФІЕКСІМ-ТРЕЙД"</v>
          </cell>
          <cell r="E1436">
            <v>0</v>
          </cell>
          <cell r="F1436">
            <v>26605.040000000001</v>
          </cell>
          <cell r="G1436">
            <v>26605.040000000001</v>
          </cell>
        </row>
        <row r="1437">
          <cell r="C1437">
            <v>42992540</v>
          </cell>
          <cell r="D1437" t="str">
            <v>ТОВ "ЛЮКСБЕТ"</v>
          </cell>
          <cell r="E1437">
            <v>0</v>
          </cell>
          <cell r="F1437">
            <v>6908.77</v>
          </cell>
          <cell r="G1437">
            <v>6798.3</v>
          </cell>
        </row>
        <row r="1438">
          <cell r="C1438">
            <v>42994548</v>
          </cell>
          <cell r="D1438" t="str">
            <v>ТОВ "СТК ІНВЕСТ ТРЕЙД"</v>
          </cell>
          <cell r="E1438">
            <v>0</v>
          </cell>
          <cell r="F1438">
            <v>14753.27</v>
          </cell>
          <cell r="G1438">
            <v>3073.02</v>
          </cell>
        </row>
        <row r="1439">
          <cell r="C1439">
            <v>43005393</v>
          </cell>
          <cell r="D1439" t="str">
            <v>ДЕРЖАВНА ПОДАТКОВА СЛУЖБА УКРАЇНИ</v>
          </cell>
          <cell r="E1439">
            <v>17</v>
          </cell>
          <cell r="F1439">
            <v>9456.39</v>
          </cell>
          <cell r="G1439">
            <v>0</v>
          </cell>
        </row>
        <row r="1440">
          <cell r="C1440">
            <v>43026247</v>
          </cell>
          <cell r="D1440" t="str">
            <v>ТОВ "ВЕРКЕЛЬ УКРАЇНА"</v>
          </cell>
          <cell r="E1440">
            <v>0</v>
          </cell>
          <cell r="F1440">
            <v>8160</v>
          </cell>
          <cell r="G1440">
            <v>8160</v>
          </cell>
        </row>
        <row r="1441">
          <cell r="C1441">
            <v>43029101</v>
          </cell>
          <cell r="D1441" t="str">
            <v>ФГ "АСТАРТА СА"</v>
          </cell>
          <cell r="E1441">
            <v>0</v>
          </cell>
          <cell r="F1441">
            <v>16836.5</v>
          </cell>
          <cell r="G1441">
            <v>16836.5</v>
          </cell>
        </row>
        <row r="1442">
          <cell r="C1442">
            <v>43042337</v>
          </cell>
          <cell r="D1442" t="str">
            <v>ТОВ "БІЛДСІТІ М-20"</v>
          </cell>
          <cell r="E1442">
            <v>0</v>
          </cell>
          <cell r="F1442">
            <v>67340.02</v>
          </cell>
          <cell r="G1442">
            <v>67340.02</v>
          </cell>
        </row>
        <row r="1443">
          <cell r="C1443">
            <v>43042562</v>
          </cell>
          <cell r="D1443" t="str">
            <v>ТОВ "ТРАНС СТРОЙ СНАБ"</v>
          </cell>
          <cell r="E1443">
            <v>0</v>
          </cell>
          <cell r="F1443">
            <v>11900</v>
          </cell>
          <cell r="G1443">
            <v>11900</v>
          </cell>
        </row>
        <row r="1444">
          <cell r="C1444">
            <v>43046017</v>
          </cell>
          <cell r="D1444" t="str">
            <v>ТОВ "МИСЛИВСТВО ВОЛИНІ"</v>
          </cell>
          <cell r="E1444">
            <v>0</v>
          </cell>
          <cell r="F1444">
            <v>5100</v>
          </cell>
          <cell r="G1444">
            <v>5100</v>
          </cell>
        </row>
        <row r="1445">
          <cell r="C1445">
            <v>43048716</v>
          </cell>
          <cell r="D1445" t="str">
            <v>ТОВ "АРАХАНА СЕРВІС"</v>
          </cell>
          <cell r="E1445">
            <v>0</v>
          </cell>
          <cell r="F1445">
            <v>9520</v>
          </cell>
          <cell r="G1445">
            <v>9520</v>
          </cell>
        </row>
        <row r="1446">
          <cell r="C1446">
            <v>43050620</v>
          </cell>
          <cell r="D1446" t="str">
            <v>ТОВ "ДОРВУД СЕРВІС"</v>
          </cell>
          <cell r="E1446">
            <v>0</v>
          </cell>
          <cell r="F1446">
            <v>189711.76</v>
          </cell>
          <cell r="G1446">
            <v>189711.76</v>
          </cell>
        </row>
        <row r="1447">
          <cell r="C1447">
            <v>43063975</v>
          </cell>
          <cell r="D1447" t="str">
            <v>ТОВ "ВОЛИНЬДОРІНВЕСТ"</v>
          </cell>
          <cell r="E1447">
            <v>0</v>
          </cell>
          <cell r="F1447">
            <v>32385.759999999998</v>
          </cell>
          <cell r="G1447">
            <v>0</v>
          </cell>
        </row>
        <row r="1448">
          <cell r="C1448">
            <v>43083567</v>
          </cell>
          <cell r="D1448" t="str">
            <v>ТОВ "ДЕРЕВНА КРАЇНА"</v>
          </cell>
          <cell r="E1448">
            <v>0</v>
          </cell>
          <cell r="F1448">
            <v>8198.8700000000008</v>
          </cell>
          <cell r="G1448">
            <v>8198.8700000000008</v>
          </cell>
        </row>
        <row r="1449">
          <cell r="C1449">
            <v>43088392</v>
          </cell>
          <cell r="D1449" t="str">
            <v>ТОВ "ДЕРВІОН ГРУП"</v>
          </cell>
          <cell r="E1449">
            <v>0</v>
          </cell>
          <cell r="F1449">
            <v>3400</v>
          </cell>
          <cell r="G1449">
            <v>3400</v>
          </cell>
        </row>
        <row r="1450">
          <cell r="C1450">
            <v>43090595</v>
          </cell>
          <cell r="D1450" t="str">
            <v>ПП "ЛС-ГРУП"</v>
          </cell>
          <cell r="E1450">
            <v>0</v>
          </cell>
          <cell r="F1450">
            <v>6061.67</v>
          </cell>
          <cell r="G1450">
            <v>6061.67</v>
          </cell>
        </row>
        <row r="1451">
          <cell r="C1451">
            <v>43094013</v>
          </cell>
          <cell r="D1451" t="str">
            <v>ТОВ "ВОЛИНЬ ВЕСТ ВІНД-2"</v>
          </cell>
          <cell r="E1451">
            <v>0</v>
          </cell>
          <cell r="F1451">
            <v>15970.2</v>
          </cell>
          <cell r="G1451">
            <v>0</v>
          </cell>
        </row>
        <row r="1452">
          <cell r="C1452">
            <v>43094275</v>
          </cell>
          <cell r="D1452" t="str">
            <v>ТОВ "ВОЛИНЬ ВЕСТ ВІНД-3"</v>
          </cell>
          <cell r="E1452">
            <v>0</v>
          </cell>
          <cell r="F1452">
            <v>13601.55</v>
          </cell>
          <cell r="G1452">
            <v>0</v>
          </cell>
        </row>
        <row r="1453">
          <cell r="C1453">
            <v>43105538</v>
          </cell>
          <cell r="D1453" t="str">
            <v>ТОВ "ВОЛИНЬБУДТЕХ"</v>
          </cell>
          <cell r="E1453">
            <v>0</v>
          </cell>
          <cell r="F1453">
            <v>2947473.76</v>
          </cell>
          <cell r="G1453">
            <v>0</v>
          </cell>
        </row>
        <row r="1454">
          <cell r="C1454">
            <v>43114102</v>
          </cell>
          <cell r="D1454" t="str">
            <v>ТОВ "ПОЛТРЕКО"</v>
          </cell>
          <cell r="E1454">
            <v>0</v>
          </cell>
          <cell r="F1454">
            <v>3595.74</v>
          </cell>
          <cell r="G1454">
            <v>0</v>
          </cell>
        </row>
        <row r="1455">
          <cell r="C1455">
            <v>43115195</v>
          </cell>
          <cell r="D1455" t="str">
            <v>ТЗОВ "ВІНД ПАВЕР ДЖІ ЕС АЙ ВОЛИНЬ 3"</v>
          </cell>
          <cell r="E1455">
            <v>17</v>
          </cell>
          <cell r="F1455">
            <v>6040.3</v>
          </cell>
          <cell r="G1455">
            <v>0</v>
          </cell>
        </row>
        <row r="1456">
          <cell r="C1456">
            <v>43132011</v>
          </cell>
          <cell r="D1456" t="str">
            <v>ТОВ "АГРОФОРМС"</v>
          </cell>
          <cell r="E1456">
            <v>0</v>
          </cell>
          <cell r="F1456">
            <v>5439.71</v>
          </cell>
          <cell r="G1456">
            <v>3639.71</v>
          </cell>
        </row>
        <row r="1457">
          <cell r="C1457">
            <v>43134574</v>
          </cell>
          <cell r="D1457" t="str">
            <v>ТОВ "АКТИВ-НЕТ ЮА"</v>
          </cell>
          <cell r="E1457">
            <v>0</v>
          </cell>
          <cell r="F1457">
            <v>4420</v>
          </cell>
          <cell r="G1457">
            <v>4420</v>
          </cell>
        </row>
        <row r="1458">
          <cell r="C1458">
            <v>43154873</v>
          </cell>
          <cell r="D1458" t="str">
            <v>ПП "САНД ЕНД СТОУН"</v>
          </cell>
          <cell r="E1458">
            <v>0</v>
          </cell>
          <cell r="F1458">
            <v>72820.3</v>
          </cell>
          <cell r="G1458">
            <v>50090.3</v>
          </cell>
        </row>
        <row r="1459">
          <cell r="C1459">
            <v>43156425</v>
          </cell>
          <cell r="D1459" t="str">
            <v>ТОВ "БУДІВЕЛЬНА КОМПАНІЯ БУДКОНТИНЕНТ"</v>
          </cell>
          <cell r="E1459">
            <v>0</v>
          </cell>
          <cell r="F1459">
            <v>89517.96</v>
          </cell>
          <cell r="G1459">
            <v>407.56</v>
          </cell>
        </row>
        <row r="1460">
          <cell r="C1460">
            <v>43164703</v>
          </cell>
          <cell r="D1460" t="str">
            <v>ТОВ "ІНВЕСТ-ПРАЙМС"</v>
          </cell>
          <cell r="E1460">
            <v>0</v>
          </cell>
          <cell r="F1460">
            <v>6630</v>
          </cell>
          <cell r="G1460">
            <v>6630</v>
          </cell>
        </row>
        <row r="1461">
          <cell r="C1461">
            <v>43164730</v>
          </cell>
          <cell r="D1461" t="str">
            <v>ТОВ "ПРОМКОНСАЛТ-ГРУПП"</v>
          </cell>
          <cell r="E1461">
            <v>0</v>
          </cell>
          <cell r="F1461">
            <v>13430</v>
          </cell>
          <cell r="G1461">
            <v>13430</v>
          </cell>
        </row>
        <row r="1462">
          <cell r="C1462">
            <v>43167175</v>
          </cell>
          <cell r="D1462" t="str">
            <v>ТОВ "ЛЕКФЕЙН"</v>
          </cell>
          <cell r="E1462">
            <v>0</v>
          </cell>
          <cell r="F1462">
            <v>1983857</v>
          </cell>
          <cell r="G1462">
            <v>1975177</v>
          </cell>
        </row>
        <row r="1463">
          <cell r="C1463">
            <v>43194339</v>
          </cell>
          <cell r="D1463" t="str">
            <v>ТОВ "ПОЛЛЕНД"</v>
          </cell>
          <cell r="E1463">
            <v>0</v>
          </cell>
          <cell r="F1463">
            <v>674920.85</v>
          </cell>
          <cell r="G1463">
            <v>25028.639999999999</v>
          </cell>
        </row>
        <row r="1464">
          <cell r="C1464">
            <v>43198685</v>
          </cell>
          <cell r="D1464" t="str">
            <v>ТОВ "ЕРКОЧ КРАН"</v>
          </cell>
          <cell r="E1464">
            <v>0</v>
          </cell>
          <cell r="F1464">
            <v>10290</v>
          </cell>
          <cell r="G1464">
            <v>1020</v>
          </cell>
        </row>
        <row r="1465">
          <cell r="C1465">
            <v>43210120</v>
          </cell>
          <cell r="D1465" t="str">
            <v>ТОВ "БЕГМОТ ГРУПП"</v>
          </cell>
          <cell r="E1465">
            <v>0</v>
          </cell>
          <cell r="F1465">
            <v>12410</v>
          </cell>
          <cell r="G1465">
            <v>12410</v>
          </cell>
        </row>
        <row r="1466">
          <cell r="C1466">
            <v>43220060</v>
          </cell>
          <cell r="D1466" t="str">
            <v>ТОВ "КОРКАННОН ІНК"</v>
          </cell>
          <cell r="E1466">
            <v>0</v>
          </cell>
          <cell r="F1466">
            <v>4065.25</v>
          </cell>
          <cell r="G1466">
            <v>3075.25</v>
          </cell>
        </row>
        <row r="1467">
          <cell r="C1467">
            <v>43222068</v>
          </cell>
          <cell r="D1467" t="str">
            <v>КП "ЗАТУРЦІ"</v>
          </cell>
          <cell r="E1467">
            <v>15</v>
          </cell>
          <cell r="F1467">
            <v>5455.26</v>
          </cell>
          <cell r="G1467">
            <v>556.65</v>
          </cell>
        </row>
        <row r="1468">
          <cell r="C1468">
            <v>43226298</v>
          </cell>
          <cell r="D1468" t="str">
            <v>ТОВ "АБМ-АГРО"</v>
          </cell>
          <cell r="E1468">
            <v>0</v>
          </cell>
          <cell r="F1468">
            <v>3283.03</v>
          </cell>
          <cell r="G1468">
            <v>0</v>
          </cell>
        </row>
        <row r="1469">
          <cell r="C1469">
            <v>43247999</v>
          </cell>
          <cell r="D1469" t="str">
            <v>ТОВ "АВАНТІ ЮГ"</v>
          </cell>
          <cell r="E1469">
            <v>0</v>
          </cell>
          <cell r="F1469">
            <v>9548.39</v>
          </cell>
          <cell r="G1469">
            <v>9548.39</v>
          </cell>
        </row>
        <row r="1470">
          <cell r="C1470">
            <v>43250603</v>
          </cell>
          <cell r="D1470" t="str">
            <v>ДЕРЖАВНЕ ПІДПРИЄМСТВО "ВОЛИНСЬКИЙ ВІЙСЬКОВИЙ ЛІСГОСП"</v>
          </cell>
          <cell r="E1470">
            <v>0</v>
          </cell>
          <cell r="F1470">
            <v>8906.01</v>
          </cell>
          <cell r="G1470">
            <v>0</v>
          </cell>
        </row>
        <row r="1471">
          <cell r="C1471">
            <v>43252092</v>
          </cell>
          <cell r="D1471" t="str">
            <v>ТОВ "ПРЕМІУМ ПЛАС"</v>
          </cell>
          <cell r="E1471">
            <v>0</v>
          </cell>
          <cell r="F1471">
            <v>8395</v>
          </cell>
          <cell r="G1471">
            <v>8395</v>
          </cell>
        </row>
        <row r="1472">
          <cell r="C1472">
            <v>43258877</v>
          </cell>
          <cell r="D1472" t="str">
            <v>ТОВ "АГРОМАРКЕТ-А"</v>
          </cell>
          <cell r="E1472">
            <v>0</v>
          </cell>
          <cell r="F1472">
            <v>20060</v>
          </cell>
          <cell r="G1472">
            <v>20060</v>
          </cell>
        </row>
        <row r="1473">
          <cell r="C1473">
            <v>43267821</v>
          </cell>
          <cell r="D1473" t="str">
            <v>ТОВ "БАДІК БУМ"</v>
          </cell>
          <cell r="E1473">
            <v>0</v>
          </cell>
          <cell r="F1473">
            <v>15457</v>
          </cell>
          <cell r="G1473">
            <v>15457</v>
          </cell>
        </row>
        <row r="1474">
          <cell r="C1474">
            <v>43268757</v>
          </cell>
          <cell r="D1474" t="str">
            <v>ТОВ "ЕТГ"</v>
          </cell>
          <cell r="E1474">
            <v>0</v>
          </cell>
          <cell r="F1474">
            <v>19583.61</v>
          </cell>
          <cell r="G1474">
            <v>16682.71</v>
          </cell>
        </row>
        <row r="1475">
          <cell r="C1475">
            <v>43274488</v>
          </cell>
          <cell r="D1475" t="str">
            <v>ТОВ "БАТІСТОН"</v>
          </cell>
          <cell r="E1475">
            <v>0</v>
          </cell>
          <cell r="F1475">
            <v>6100</v>
          </cell>
          <cell r="G1475">
            <v>6100</v>
          </cell>
        </row>
        <row r="1476">
          <cell r="C1476">
            <v>43277981</v>
          </cell>
          <cell r="D1476" t="str">
            <v>ТОВ "АРТ ВІДЕНС"</v>
          </cell>
          <cell r="E1476">
            <v>0</v>
          </cell>
          <cell r="F1476">
            <v>13260</v>
          </cell>
          <cell r="G1476">
            <v>13260</v>
          </cell>
        </row>
        <row r="1477">
          <cell r="C1477">
            <v>43280457</v>
          </cell>
          <cell r="D1477" t="str">
            <v>ТОВ "ПРАЙМ ПРАЙС"</v>
          </cell>
          <cell r="E1477">
            <v>0</v>
          </cell>
          <cell r="F1477">
            <v>8614</v>
          </cell>
          <cell r="G1477">
            <v>4760</v>
          </cell>
        </row>
        <row r="1478">
          <cell r="C1478">
            <v>43280554</v>
          </cell>
          <cell r="D1478" t="str">
            <v>ТОВ "ГВЕН ТРЕЙД"</v>
          </cell>
          <cell r="E1478">
            <v>0</v>
          </cell>
          <cell r="F1478">
            <v>5100</v>
          </cell>
          <cell r="G1478">
            <v>5100</v>
          </cell>
        </row>
        <row r="1479">
          <cell r="C1479">
            <v>43283560</v>
          </cell>
          <cell r="D1479" t="str">
            <v>ТОВ "ВЕГА ВОЛИНЬ"</v>
          </cell>
          <cell r="E1479">
            <v>0</v>
          </cell>
          <cell r="F1479">
            <v>10540</v>
          </cell>
          <cell r="G1479">
            <v>10540</v>
          </cell>
        </row>
        <row r="1480">
          <cell r="C1480">
            <v>43285898</v>
          </cell>
          <cell r="D1480" t="str">
            <v>ТОВ "ТЕХНОГРЕЙД+"</v>
          </cell>
          <cell r="E1480">
            <v>0</v>
          </cell>
          <cell r="F1480">
            <v>17481.22</v>
          </cell>
          <cell r="G1480">
            <v>0</v>
          </cell>
        </row>
        <row r="1481">
          <cell r="C1481">
            <v>43294588</v>
          </cell>
          <cell r="D1481" t="str">
            <v>ПП «ГЛОБАЛ БУД ПОСТАЧ ПЛЮС»</v>
          </cell>
          <cell r="E1481">
            <v>0</v>
          </cell>
          <cell r="F1481">
            <v>18448.04</v>
          </cell>
          <cell r="G1481">
            <v>18333.04</v>
          </cell>
        </row>
        <row r="1482">
          <cell r="C1482">
            <v>43303906</v>
          </cell>
          <cell r="D1482" t="str">
            <v>ТОВ "ПАМПІОР ФРЕЙМС"</v>
          </cell>
          <cell r="E1482">
            <v>0</v>
          </cell>
          <cell r="F1482">
            <v>18690</v>
          </cell>
          <cell r="G1482">
            <v>340</v>
          </cell>
        </row>
        <row r="1483">
          <cell r="C1483">
            <v>43304098</v>
          </cell>
          <cell r="D1483" t="str">
            <v>ТОВ "ЕКСПЕРТБУД ПРАЙМ"</v>
          </cell>
          <cell r="E1483">
            <v>0</v>
          </cell>
          <cell r="F1483">
            <v>45033.74</v>
          </cell>
          <cell r="G1483">
            <v>37316.74</v>
          </cell>
        </row>
        <row r="1484">
          <cell r="C1484">
            <v>43309248</v>
          </cell>
          <cell r="D1484" t="str">
            <v>ТОВ "МАДЖЕСТІКО УКРАЇНА"</v>
          </cell>
          <cell r="E1484">
            <v>17</v>
          </cell>
          <cell r="F1484">
            <v>2663</v>
          </cell>
          <cell r="G1484">
            <v>2663</v>
          </cell>
        </row>
        <row r="1485">
          <cell r="C1485">
            <v>43312549</v>
          </cell>
          <cell r="D1485" t="str">
            <v>ТОВ "МІРТАНА СЕЙЛ"</v>
          </cell>
          <cell r="E1485">
            <v>0</v>
          </cell>
          <cell r="F1485">
            <v>8160</v>
          </cell>
          <cell r="G1485">
            <v>8160</v>
          </cell>
        </row>
        <row r="1486">
          <cell r="C1486">
            <v>43316386</v>
          </cell>
          <cell r="D1486" t="str">
            <v>ЗАХІДНЕ МІЖРЕГІОНАЛЬНЕ УПРАВЛІННЯ МІНІСТЕРСТВА ЮСТИЦІЇ</v>
          </cell>
          <cell r="E1486">
            <v>17</v>
          </cell>
          <cell r="F1486">
            <v>3590.99</v>
          </cell>
          <cell r="G1486">
            <v>0</v>
          </cell>
        </row>
        <row r="1487">
          <cell r="C1487">
            <v>43319125</v>
          </cell>
          <cell r="D1487" t="str">
            <v>ТОВ "МАКРОГРУП"</v>
          </cell>
          <cell r="E1487">
            <v>0</v>
          </cell>
          <cell r="F1487">
            <v>5100</v>
          </cell>
          <cell r="G1487">
            <v>5100</v>
          </cell>
        </row>
        <row r="1488">
          <cell r="C1488">
            <v>43325338</v>
          </cell>
          <cell r="D1488" t="str">
            <v>ТОВ "СПЕЙС КАПІТАЛ"</v>
          </cell>
          <cell r="E1488">
            <v>0</v>
          </cell>
          <cell r="F1488">
            <v>2255209.83</v>
          </cell>
          <cell r="G1488">
            <v>2255209.83</v>
          </cell>
        </row>
        <row r="1489">
          <cell r="C1489">
            <v>43328695</v>
          </cell>
          <cell r="D1489" t="str">
            <v>ТОВ "ТЕШАБОЄВ-АВТОТЕХНІКС-УМІДЖОН"</v>
          </cell>
          <cell r="E1489">
            <v>0</v>
          </cell>
          <cell r="F1489">
            <v>10204.629999999999</v>
          </cell>
          <cell r="G1489">
            <v>10159.799999999999</v>
          </cell>
        </row>
        <row r="1490">
          <cell r="C1490">
            <v>43335990</v>
          </cell>
          <cell r="D1490" t="str">
            <v>ТОВ "ДЛ-ХОЛДИНГ"</v>
          </cell>
          <cell r="E1490">
            <v>0</v>
          </cell>
          <cell r="F1490">
            <v>88079.54</v>
          </cell>
          <cell r="G1490">
            <v>26058.1</v>
          </cell>
        </row>
        <row r="1491">
          <cell r="C1491">
            <v>43338834</v>
          </cell>
          <cell r="D1491" t="str">
            <v>ТОВ "ВЕКСФОРД ПРОМ"</v>
          </cell>
          <cell r="E1491">
            <v>0</v>
          </cell>
          <cell r="F1491">
            <v>3067.72</v>
          </cell>
          <cell r="G1491">
            <v>2999.9</v>
          </cell>
        </row>
        <row r="1492">
          <cell r="C1492">
            <v>43339120</v>
          </cell>
          <cell r="D1492" t="str">
            <v>ТОВ "БІТ ВОРК"</v>
          </cell>
          <cell r="E1492">
            <v>0</v>
          </cell>
          <cell r="F1492">
            <v>10989.21</v>
          </cell>
          <cell r="G1492">
            <v>10989.21</v>
          </cell>
        </row>
        <row r="1493">
          <cell r="C1493">
            <v>43344481</v>
          </cell>
          <cell r="D1493" t="str">
            <v>ТОВ "ЕСТДНЕПР ЛТД"</v>
          </cell>
          <cell r="E1493">
            <v>0</v>
          </cell>
          <cell r="F1493">
            <v>13809</v>
          </cell>
          <cell r="G1493">
            <v>680</v>
          </cell>
        </row>
        <row r="1494">
          <cell r="C1494">
            <v>43361711</v>
          </cell>
          <cell r="D1494" t="str">
            <v>ТОВ "АФІНА ВЕСТ"</v>
          </cell>
          <cell r="E1494">
            <v>15</v>
          </cell>
          <cell r="F1494">
            <v>20239.63</v>
          </cell>
          <cell r="G1494">
            <v>1020</v>
          </cell>
        </row>
        <row r="1495">
          <cell r="C1495">
            <v>43365742</v>
          </cell>
          <cell r="D1495" t="str">
            <v>ТОВ "МКМ-ГРУПП"</v>
          </cell>
          <cell r="E1495">
            <v>0</v>
          </cell>
          <cell r="F1495">
            <v>4232</v>
          </cell>
          <cell r="G1495">
            <v>4232</v>
          </cell>
        </row>
        <row r="1496">
          <cell r="C1496">
            <v>43372807</v>
          </cell>
          <cell r="D1496" t="str">
            <v>ТОВ "НЬЮ ЕРА ПОСТАЧ"</v>
          </cell>
          <cell r="E1496">
            <v>0</v>
          </cell>
          <cell r="F1496">
            <v>58212.67</v>
          </cell>
          <cell r="G1496">
            <v>57967.519999999997</v>
          </cell>
        </row>
        <row r="1497">
          <cell r="C1497">
            <v>43379844</v>
          </cell>
          <cell r="D1497" t="str">
            <v>ТОВ "ЗАХІД САП ТРЕЙД"</v>
          </cell>
          <cell r="E1497">
            <v>0</v>
          </cell>
          <cell r="F1497">
            <v>13448.61</v>
          </cell>
          <cell r="G1497">
            <v>10524</v>
          </cell>
        </row>
        <row r="1498">
          <cell r="C1498">
            <v>43386076</v>
          </cell>
          <cell r="D1498" t="str">
            <v>ТОВ "НЬЮ-ВАН"</v>
          </cell>
          <cell r="E1498">
            <v>0</v>
          </cell>
          <cell r="F1498">
            <v>26179.63</v>
          </cell>
          <cell r="G1498">
            <v>26179.63</v>
          </cell>
        </row>
        <row r="1499">
          <cell r="C1499">
            <v>43397236</v>
          </cell>
          <cell r="D1499" t="str">
            <v>ТОВ "ТРАНСЦЕНТР ТЕХНОЛОДЖИ"</v>
          </cell>
          <cell r="E1499">
            <v>0</v>
          </cell>
          <cell r="F1499">
            <v>6460</v>
          </cell>
          <cell r="G1499">
            <v>6460</v>
          </cell>
        </row>
        <row r="1500">
          <cell r="C1500">
            <v>43400853</v>
          </cell>
          <cell r="D1500" t="str">
            <v>ПП "АЗСКА"</v>
          </cell>
          <cell r="E1500">
            <v>0</v>
          </cell>
          <cell r="F1500">
            <v>39440</v>
          </cell>
          <cell r="G1500">
            <v>39440</v>
          </cell>
        </row>
        <row r="1501">
          <cell r="C1501">
            <v>43412226</v>
          </cell>
          <cell r="D1501" t="str">
            <v>ТОВ "ТИ"</v>
          </cell>
          <cell r="E1501">
            <v>0</v>
          </cell>
          <cell r="F1501">
            <v>10068.81</v>
          </cell>
          <cell r="G1501">
            <v>10035.950000000001</v>
          </cell>
        </row>
        <row r="1502">
          <cell r="C1502">
            <v>43415426</v>
          </cell>
          <cell r="D1502" t="str">
            <v>ПП "ВОЛИНСЬКА ХВИЛЯ"</v>
          </cell>
          <cell r="E1502">
            <v>0</v>
          </cell>
          <cell r="F1502">
            <v>26894.1</v>
          </cell>
          <cell r="G1502">
            <v>18019.099999999999</v>
          </cell>
        </row>
        <row r="1503">
          <cell r="C1503">
            <v>43415929</v>
          </cell>
          <cell r="D1503" t="str">
            <v>ТОВ "КАРС ЕНД ПАРТС"</v>
          </cell>
          <cell r="E1503">
            <v>0</v>
          </cell>
          <cell r="F1503">
            <v>7310</v>
          </cell>
          <cell r="G1503">
            <v>7310</v>
          </cell>
        </row>
        <row r="1504">
          <cell r="C1504">
            <v>43432677</v>
          </cell>
          <cell r="D1504" t="str">
            <v>ТОВ "ТГ ЗЕРНАРІ"</v>
          </cell>
          <cell r="E1504">
            <v>0</v>
          </cell>
          <cell r="F1504">
            <v>498698.82</v>
          </cell>
          <cell r="G1504">
            <v>296804.84999999998</v>
          </cell>
        </row>
        <row r="1505">
          <cell r="C1505">
            <v>43442685</v>
          </cell>
          <cell r="D1505" t="str">
            <v>ТОВ "НОВІКО"</v>
          </cell>
          <cell r="E1505">
            <v>0</v>
          </cell>
          <cell r="F1505">
            <v>30771.89</v>
          </cell>
          <cell r="G1505">
            <v>30771.89</v>
          </cell>
        </row>
        <row r="1506">
          <cell r="C1506">
            <v>43445644</v>
          </cell>
          <cell r="D1506" t="str">
            <v>ТОВ"ВІП МАКС"</v>
          </cell>
          <cell r="E1506">
            <v>17</v>
          </cell>
          <cell r="F1506">
            <v>12756.18</v>
          </cell>
          <cell r="G1506">
            <v>12756.18</v>
          </cell>
        </row>
        <row r="1507">
          <cell r="C1507">
            <v>43453330</v>
          </cell>
          <cell r="D1507" t="str">
            <v>ОСББ "СІРІУС М"</v>
          </cell>
          <cell r="E1507">
            <v>0</v>
          </cell>
          <cell r="F1507">
            <v>2380</v>
          </cell>
          <cell r="G1507">
            <v>2380</v>
          </cell>
        </row>
        <row r="1508">
          <cell r="C1508">
            <v>43455867</v>
          </cell>
          <cell r="D1508" t="str">
            <v>ПП "ТІМТРЕЙД"</v>
          </cell>
          <cell r="E1508">
            <v>0</v>
          </cell>
          <cell r="F1508">
            <v>2593.06</v>
          </cell>
          <cell r="G1508">
            <v>2593.06</v>
          </cell>
        </row>
        <row r="1509">
          <cell r="C1509">
            <v>43459840</v>
          </cell>
          <cell r="D1509" t="str">
            <v>ТОВ "ТТ ТРАНС ЮА"</v>
          </cell>
          <cell r="E1509">
            <v>0</v>
          </cell>
          <cell r="F1509">
            <v>13600</v>
          </cell>
          <cell r="G1509">
            <v>13600</v>
          </cell>
        </row>
        <row r="1510">
          <cell r="C1510">
            <v>43460196</v>
          </cell>
          <cell r="D1510" t="str">
            <v>ПП "АРМЕНІКО"</v>
          </cell>
          <cell r="E1510">
            <v>0</v>
          </cell>
          <cell r="F1510">
            <v>2462.85</v>
          </cell>
          <cell r="G1510">
            <v>2206</v>
          </cell>
        </row>
        <row r="1511">
          <cell r="C1511">
            <v>43471805</v>
          </cell>
          <cell r="D1511" t="str">
            <v>ТОВ "СТЕЛК 23"</v>
          </cell>
          <cell r="E1511">
            <v>0</v>
          </cell>
          <cell r="F1511">
            <v>64558.09</v>
          </cell>
          <cell r="G1511">
            <v>64558.09</v>
          </cell>
        </row>
        <row r="1512">
          <cell r="C1512">
            <v>43481897</v>
          </cell>
          <cell r="D1512" t="str">
            <v>ТОВ "ТЕЗОРО ДЕВЕЛОПМЕНТ"</v>
          </cell>
          <cell r="E1512">
            <v>0</v>
          </cell>
          <cell r="F1512">
            <v>15438.25</v>
          </cell>
          <cell r="G1512">
            <v>15438.25</v>
          </cell>
        </row>
        <row r="1513">
          <cell r="C1513">
            <v>43483365</v>
          </cell>
          <cell r="D1513" t="str">
            <v>"ПОЛЬОВА:1"</v>
          </cell>
          <cell r="E1513">
            <v>0</v>
          </cell>
          <cell r="F1513">
            <v>3400</v>
          </cell>
          <cell r="G1513">
            <v>3400</v>
          </cell>
        </row>
        <row r="1514">
          <cell r="C1514">
            <v>43483559</v>
          </cell>
          <cell r="D1514" t="str">
            <v>ТОВ "ЗСТ ГЕФЕСТ"</v>
          </cell>
          <cell r="E1514">
            <v>0</v>
          </cell>
          <cell r="F1514">
            <v>8423.5</v>
          </cell>
          <cell r="G1514">
            <v>8423.5</v>
          </cell>
        </row>
        <row r="1515">
          <cell r="C1515">
            <v>43490241</v>
          </cell>
          <cell r="D1515" t="str">
            <v>ТОВ "КОМБІ ГРУП"</v>
          </cell>
          <cell r="E1515">
            <v>0</v>
          </cell>
          <cell r="F1515">
            <v>20915.21</v>
          </cell>
          <cell r="G1515">
            <v>20915.21</v>
          </cell>
        </row>
        <row r="1516">
          <cell r="C1516">
            <v>43492830</v>
          </cell>
          <cell r="D1516" t="str">
            <v>ТОВ "МУЛЬТІ ДЖЕТ"</v>
          </cell>
          <cell r="E1516">
            <v>0</v>
          </cell>
          <cell r="F1516">
            <v>62780</v>
          </cell>
          <cell r="G1516">
            <v>2380</v>
          </cell>
        </row>
        <row r="1517">
          <cell r="C1517">
            <v>43496730</v>
          </cell>
          <cell r="D1517" t="str">
            <v>ГО "СПРАВЖНІЙ РИБАЛКА"</v>
          </cell>
          <cell r="E1517">
            <v>0</v>
          </cell>
          <cell r="F1517">
            <v>3570.59</v>
          </cell>
          <cell r="G1517">
            <v>0</v>
          </cell>
        </row>
        <row r="1518">
          <cell r="C1518">
            <v>43498193</v>
          </cell>
          <cell r="D1518" t="str">
            <v>ТОВ "РІОС БІЛД"</v>
          </cell>
          <cell r="E1518">
            <v>0</v>
          </cell>
          <cell r="F1518">
            <v>12580</v>
          </cell>
          <cell r="G1518">
            <v>12580</v>
          </cell>
        </row>
        <row r="1519">
          <cell r="C1519">
            <v>43500921</v>
          </cell>
          <cell r="D1519" t="str">
            <v>ТОВ "ГАРАНТ ІНФО"</v>
          </cell>
          <cell r="E1519">
            <v>0</v>
          </cell>
          <cell r="F1519">
            <v>1586.07</v>
          </cell>
          <cell r="G1519">
            <v>1582.7</v>
          </cell>
        </row>
        <row r="1520">
          <cell r="C1520">
            <v>43502576</v>
          </cell>
          <cell r="D1520" t="str">
            <v>ДП "СМАД У ВОЛИНСЬКІЙ ОБЛАСТІ"</v>
          </cell>
          <cell r="E1520">
            <v>0</v>
          </cell>
          <cell r="F1520">
            <v>76673.009999999995</v>
          </cell>
          <cell r="G1520">
            <v>0</v>
          </cell>
        </row>
        <row r="1521">
          <cell r="C1521">
            <v>43518628</v>
          </cell>
          <cell r="D1521" t="str">
            <v>ТОВ "ФОСАКЕН"</v>
          </cell>
          <cell r="E1521">
            <v>15</v>
          </cell>
          <cell r="F1521">
            <v>15341</v>
          </cell>
          <cell r="G1521">
            <v>2040</v>
          </cell>
        </row>
        <row r="1522">
          <cell r="C1522">
            <v>43524254</v>
          </cell>
          <cell r="D1522" t="str">
            <v>ТОВ "МС ТРЕЙДІНГ"</v>
          </cell>
          <cell r="E1522">
            <v>0</v>
          </cell>
          <cell r="F1522">
            <v>4062</v>
          </cell>
          <cell r="G1522">
            <v>4062</v>
          </cell>
        </row>
        <row r="1523">
          <cell r="C1523">
            <v>43530734</v>
          </cell>
          <cell r="D1523" t="str">
            <v>ТОВ "АТД"</v>
          </cell>
          <cell r="E1523">
            <v>0</v>
          </cell>
          <cell r="F1523">
            <v>1374152.67</v>
          </cell>
          <cell r="G1523">
            <v>259672.6</v>
          </cell>
        </row>
        <row r="1524">
          <cell r="C1524">
            <v>43531523</v>
          </cell>
          <cell r="D1524" t="str">
            <v>ТОВ "РЕПАРТ"</v>
          </cell>
          <cell r="E1524">
            <v>0</v>
          </cell>
          <cell r="F1524">
            <v>9615.68</v>
          </cell>
          <cell r="G1524">
            <v>9615.68</v>
          </cell>
        </row>
        <row r="1525">
          <cell r="C1525">
            <v>43541573</v>
          </cell>
          <cell r="D1525" t="str">
            <v>ТОВ "ГОЛД ІНДУСТРІЯ"</v>
          </cell>
          <cell r="E1525">
            <v>0</v>
          </cell>
          <cell r="F1525">
            <v>11560</v>
          </cell>
          <cell r="G1525">
            <v>11560</v>
          </cell>
        </row>
        <row r="1526">
          <cell r="C1526">
            <v>43548736</v>
          </cell>
          <cell r="D1526" t="str">
            <v>ТОВ "ЛАРГОС ПРО"</v>
          </cell>
          <cell r="E1526">
            <v>0</v>
          </cell>
          <cell r="F1526">
            <v>11560</v>
          </cell>
          <cell r="G1526">
            <v>11560</v>
          </cell>
        </row>
        <row r="1527">
          <cell r="C1527">
            <v>43549546</v>
          </cell>
          <cell r="D1527" t="str">
            <v>ТОВ "АРАВІС КОМПОНЕНТ"</v>
          </cell>
          <cell r="E1527">
            <v>0</v>
          </cell>
          <cell r="F1527">
            <v>16715.12</v>
          </cell>
          <cell r="G1527">
            <v>16693.2</v>
          </cell>
        </row>
        <row r="1528">
          <cell r="C1528">
            <v>43550111</v>
          </cell>
          <cell r="D1528" t="str">
            <v>ТОВ "ДЕНВІ"</v>
          </cell>
          <cell r="E1528">
            <v>0</v>
          </cell>
          <cell r="F1528">
            <v>16954.95</v>
          </cell>
          <cell r="G1528">
            <v>16954.95</v>
          </cell>
        </row>
        <row r="1529">
          <cell r="C1529">
            <v>43552103</v>
          </cell>
          <cell r="D1529" t="str">
            <v>ТОВ "ВАПНО 2020"</v>
          </cell>
          <cell r="E1529">
            <v>0</v>
          </cell>
          <cell r="F1529">
            <v>1352173.69</v>
          </cell>
          <cell r="G1529">
            <v>4468</v>
          </cell>
        </row>
        <row r="1530">
          <cell r="C1530">
            <v>43556705</v>
          </cell>
          <cell r="D1530" t="str">
            <v>ТОВ "ЛЕВІРИЛЛА"</v>
          </cell>
          <cell r="E1530">
            <v>17</v>
          </cell>
          <cell r="F1530">
            <v>6005.39</v>
          </cell>
          <cell r="G1530">
            <v>0</v>
          </cell>
        </row>
        <row r="1531">
          <cell r="C1531">
            <v>43557363</v>
          </cell>
          <cell r="D1531" t="str">
            <v>ТОВ "ТОП АККАУНТІНГ"</v>
          </cell>
          <cell r="E1531">
            <v>0</v>
          </cell>
          <cell r="F1531">
            <v>2585.6999999999998</v>
          </cell>
          <cell r="G1531">
            <v>2585.6999999999998</v>
          </cell>
        </row>
        <row r="1532">
          <cell r="C1532">
            <v>43564648</v>
          </cell>
          <cell r="D1532" t="str">
            <v>ТОВ "ТЕМА ТРАНС"</v>
          </cell>
          <cell r="E1532">
            <v>0</v>
          </cell>
          <cell r="F1532">
            <v>87153.96</v>
          </cell>
          <cell r="G1532">
            <v>72631.960000000006</v>
          </cell>
        </row>
        <row r="1533">
          <cell r="C1533">
            <v>43566383</v>
          </cell>
          <cell r="D1533" t="str">
            <v>ТОВ "ЛУЦЬКИЙ КХП"</v>
          </cell>
          <cell r="E1533">
            <v>0</v>
          </cell>
          <cell r="F1533">
            <v>6692.52</v>
          </cell>
          <cell r="G1533">
            <v>156.6</v>
          </cell>
        </row>
        <row r="1534">
          <cell r="C1534">
            <v>43580979</v>
          </cell>
          <cell r="D1534" t="str">
            <v>ТОВ "ЗАХІД ЕКСІМ ТОРГ"</v>
          </cell>
          <cell r="E1534">
            <v>0</v>
          </cell>
          <cell r="F1534">
            <v>66570.66</v>
          </cell>
          <cell r="G1534">
            <v>0.61</v>
          </cell>
        </row>
        <row r="1535">
          <cell r="C1535">
            <v>43581019</v>
          </cell>
          <cell r="D1535" t="str">
            <v>ТОВ "ВЕСТ ТОРГ КОМПАНІ"</v>
          </cell>
          <cell r="E1535">
            <v>0</v>
          </cell>
          <cell r="F1535">
            <v>15000</v>
          </cell>
          <cell r="G1535">
            <v>0</v>
          </cell>
        </row>
        <row r="1536">
          <cell r="C1536">
            <v>43582295</v>
          </cell>
          <cell r="D1536" t="str">
            <v>ТОВ "ТБД "СК"</v>
          </cell>
          <cell r="E1536">
            <v>0</v>
          </cell>
          <cell r="F1536">
            <v>31653.599999999999</v>
          </cell>
          <cell r="G1536">
            <v>31652.3</v>
          </cell>
        </row>
        <row r="1537">
          <cell r="C1537">
            <v>43584360</v>
          </cell>
          <cell r="D1537" t="str">
            <v>ТОВАРИСТВО З ОБМЕЖЕНОЮ ВIДПОВIДАЛЬНIСТЮ "ВОМІКС ТРЕЙД"</v>
          </cell>
          <cell r="E1537">
            <v>0</v>
          </cell>
          <cell r="F1537">
            <v>383958</v>
          </cell>
          <cell r="G1537">
            <v>9520</v>
          </cell>
        </row>
        <row r="1538">
          <cell r="C1538">
            <v>43585708</v>
          </cell>
          <cell r="D1538" t="str">
            <v>ФЕРМЕРСЬКЕ ГОСПОДАРСТВО "БРОЙ АГРО"</v>
          </cell>
          <cell r="E1538">
            <v>0</v>
          </cell>
          <cell r="F1538">
            <v>27792.11</v>
          </cell>
          <cell r="G1538">
            <v>0</v>
          </cell>
        </row>
        <row r="1539">
          <cell r="C1539">
            <v>43591514</v>
          </cell>
          <cell r="D1539" t="str">
            <v>ТЗОВ "ОЛЛ ВЕСТ КАР"</v>
          </cell>
          <cell r="E1539">
            <v>0</v>
          </cell>
          <cell r="F1539">
            <v>2963.38</v>
          </cell>
          <cell r="G1539">
            <v>254.43</v>
          </cell>
        </row>
        <row r="1540">
          <cell r="C1540">
            <v>43594117</v>
          </cell>
          <cell r="D1540" t="str">
            <v>ТОВ "СКУЛИН ПРОФІЛЬ"</v>
          </cell>
          <cell r="E1540">
            <v>0</v>
          </cell>
          <cell r="F1540">
            <v>9564.75</v>
          </cell>
          <cell r="G1540">
            <v>0</v>
          </cell>
        </row>
        <row r="1541">
          <cell r="C1541">
            <v>43632983</v>
          </cell>
          <cell r="D1541" t="str">
            <v>ТОВ "ТЕХНОКЕТ"</v>
          </cell>
          <cell r="E1541">
            <v>0</v>
          </cell>
          <cell r="F1541">
            <v>17626.46</v>
          </cell>
          <cell r="G1541">
            <v>17456.39</v>
          </cell>
        </row>
        <row r="1542">
          <cell r="C1542">
            <v>43653292</v>
          </cell>
          <cell r="D1542" t="str">
            <v>ТОВАРИСТВО З ОБМЕЖЕНОЮ ВІДПОВІДАЛЬНІСТЮ "ЛІФЕР ГРУП"</v>
          </cell>
          <cell r="E1542">
            <v>17</v>
          </cell>
          <cell r="F1542">
            <v>3566.68</v>
          </cell>
          <cell r="G1542">
            <v>0</v>
          </cell>
        </row>
        <row r="1543">
          <cell r="C1543">
            <v>43654563</v>
          </cell>
          <cell r="D1543" t="str">
            <v>ТОВ "МОДЖІ ПРАЙМ"</v>
          </cell>
          <cell r="E1543">
            <v>0</v>
          </cell>
          <cell r="F1543">
            <v>6460</v>
          </cell>
          <cell r="G1543">
            <v>6460</v>
          </cell>
        </row>
        <row r="1544">
          <cell r="C1544">
            <v>43654584</v>
          </cell>
          <cell r="D1544" t="str">
            <v>ТОВ "СОФТ-БОРН"</v>
          </cell>
          <cell r="E1544">
            <v>0</v>
          </cell>
          <cell r="F1544">
            <v>12542.2</v>
          </cell>
          <cell r="G1544">
            <v>12534.78</v>
          </cell>
        </row>
        <row r="1545">
          <cell r="C1545">
            <v>43654605</v>
          </cell>
          <cell r="D1545" t="str">
            <v>ТОВ "ФРОЗЕНТ КОРПОРЕЙШН"</v>
          </cell>
          <cell r="E1545">
            <v>0</v>
          </cell>
          <cell r="F1545">
            <v>12240</v>
          </cell>
          <cell r="G1545">
            <v>12240</v>
          </cell>
        </row>
        <row r="1546">
          <cell r="C1546">
            <v>43686113</v>
          </cell>
          <cell r="D1546" t="str">
            <v>ТОВ "УЗ-ДІЛМУР"</v>
          </cell>
          <cell r="E1546">
            <v>0</v>
          </cell>
          <cell r="F1546">
            <v>83090.990000000005</v>
          </cell>
          <cell r="G1546">
            <v>1728.49</v>
          </cell>
        </row>
        <row r="1547">
          <cell r="C1547">
            <v>43701157</v>
          </cell>
          <cell r="D1547" t="str">
            <v>ТОВ "АГРОНАД"</v>
          </cell>
          <cell r="E1547">
            <v>0</v>
          </cell>
          <cell r="F1547">
            <v>15640</v>
          </cell>
          <cell r="G1547">
            <v>15640</v>
          </cell>
        </row>
        <row r="1548">
          <cell r="C1548">
            <v>43711715</v>
          </cell>
          <cell r="D1548" t="str">
            <v>ТОВ "КИПАРИС РЕНТАЛ"</v>
          </cell>
          <cell r="E1548">
            <v>1</v>
          </cell>
          <cell r="F1548">
            <v>1700</v>
          </cell>
          <cell r="G1548">
            <v>1700</v>
          </cell>
        </row>
        <row r="1549">
          <cell r="C1549">
            <v>43713560</v>
          </cell>
          <cell r="D1549" t="str">
            <v>ТОВ "ДСК-ТЕРМІНАЛ"</v>
          </cell>
          <cell r="E1549">
            <v>0</v>
          </cell>
          <cell r="F1549">
            <v>6050.03</v>
          </cell>
          <cell r="G1549">
            <v>0</v>
          </cell>
        </row>
        <row r="1550">
          <cell r="C1550">
            <v>43716582</v>
          </cell>
          <cell r="D1550" t="str">
            <v>ТОВ "БАВАРІЯ-КАРГО"</v>
          </cell>
          <cell r="E1550">
            <v>0</v>
          </cell>
          <cell r="F1550">
            <v>4420</v>
          </cell>
          <cell r="G1550">
            <v>4420</v>
          </cell>
        </row>
        <row r="1551">
          <cell r="C1551">
            <v>43720007</v>
          </cell>
          <cell r="D1551" t="str">
            <v>ТОВ "ПІМЕНОВ-2020"</v>
          </cell>
          <cell r="E1551">
            <v>0</v>
          </cell>
          <cell r="F1551">
            <v>4420</v>
          </cell>
          <cell r="G1551">
            <v>4420</v>
          </cell>
        </row>
        <row r="1552">
          <cell r="C1552">
            <v>43720080</v>
          </cell>
          <cell r="D1552" t="str">
            <v>ТОВ "ПІМЕНОВ І КО СЕРВІС"</v>
          </cell>
          <cell r="E1552">
            <v>0</v>
          </cell>
          <cell r="F1552">
            <v>4420</v>
          </cell>
          <cell r="G1552">
            <v>4420</v>
          </cell>
        </row>
        <row r="1553">
          <cell r="C1553">
            <v>43733414</v>
          </cell>
          <cell r="D1553" t="str">
            <v>ПП "ЛТ 28"</v>
          </cell>
          <cell r="E1553">
            <v>0</v>
          </cell>
          <cell r="F1553">
            <v>15241</v>
          </cell>
          <cell r="G1553">
            <v>0</v>
          </cell>
        </row>
        <row r="1554">
          <cell r="C1554">
            <v>43739903</v>
          </cell>
          <cell r="D1554" t="str">
            <v>ТОВ "ВАЛЕОН-Д"</v>
          </cell>
          <cell r="E1554">
            <v>0</v>
          </cell>
          <cell r="F1554">
            <v>31809.39</v>
          </cell>
          <cell r="G1554">
            <v>0</v>
          </cell>
        </row>
        <row r="1555">
          <cell r="C1555">
            <v>43755967</v>
          </cell>
          <cell r="D1555" t="str">
            <v>ТОВ "ЕНЕРГОТРЕЙДЕР"</v>
          </cell>
          <cell r="E1555">
            <v>0</v>
          </cell>
          <cell r="F1555">
            <v>12579.01</v>
          </cell>
          <cell r="G1555">
            <v>12579.01</v>
          </cell>
        </row>
        <row r="1556">
          <cell r="C1556">
            <v>43763957</v>
          </cell>
          <cell r="D1556" t="str">
            <v>ПП "ГРУО"</v>
          </cell>
          <cell r="E1556">
            <v>0</v>
          </cell>
          <cell r="F1556">
            <v>8840</v>
          </cell>
          <cell r="G1556">
            <v>8840</v>
          </cell>
        </row>
        <row r="1557">
          <cell r="C1557">
            <v>43763978</v>
          </cell>
          <cell r="D1557" t="str">
            <v>ТОВ «ЮРИДИЧНИЙ ЕКСПЕРТ»</v>
          </cell>
          <cell r="E1557">
            <v>0</v>
          </cell>
          <cell r="F1557">
            <v>7605.25</v>
          </cell>
          <cell r="G1557">
            <v>0</v>
          </cell>
        </row>
        <row r="1558">
          <cell r="C1558">
            <v>43784139</v>
          </cell>
          <cell r="D1558" t="str">
            <v>ТОВ "ВІКТОРІ-V"</v>
          </cell>
          <cell r="E1558">
            <v>0</v>
          </cell>
          <cell r="F1558">
            <v>64312.07</v>
          </cell>
          <cell r="G1558">
            <v>2468.5500000000002</v>
          </cell>
        </row>
        <row r="1559">
          <cell r="C1559">
            <v>43803968</v>
          </cell>
          <cell r="D1559" t="str">
            <v>ТОВ "ХЕНСОН ПРОДАКТ"</v>
          </cell>
          <cell r="E1559">
            <v>0</v>
          </cell>
          <cell r="F1559">
            <v>4080</v>
          </cell>
          <cell r="G1559">
            <v>4080</v>
          </cell>
        </row>
        <row r="1560">
          <cell r="C1560">
            <v>43812878</v>
          </cell>
          <cell r="D1560" t="str">
            <v>ТОВ "КОМПАНІЯ ДТФ"</v>
          </cell>
          <cell r="E1560">
            <v>0</v>
          </cell>
          <cell r="F1560">
            <v>11560</v>
          </cell>
          <cell r="G1560">
            <v>11560</v>
          </cell>
        </row>
        <row r="1561">
          <cell r="C1561">
            <v>43821746</v>
          </cell>
          <cell r="D1561" t="str">
            <v>ТОВ "ВІСТАВТО"</v>
          </cell>
          <cell r="E1561">
            <v>0</v>
          </cell>
          <cell r="F1561">
            <v>4655.3500000000004</v>
          </cell>
          <cell r="G1561">
            <v>3230</v>
          </cell>
        </row>
        <row r="1562">
          <cell r="C1562">
            <v>43822192</v>
          </cell>
          <cell r="D1562" t="str">
            <v>ТОВ «АБЕРТ»</v>
          </cell>
          <cell r="E1562">
            <v>0</v>
          </cell>
          <cell r="F1562">
            <v>10684.52</v>
          </cell>
          <cell r="G1562">
            <v>10684.52</v>
          </cell>
        </row>
        <row r="1563">
          <cell r="C1563">
            <v>43832681</v>
          </cell>
          <cell r="D1563" t="str">
            <v>ТОВ "МЕЙК-ДЕЙТА"</v>
          </cell>
          <cell r="E1563">
            <v>0</v>
          </cell>
          <cell r="F1563">
            <v>2040</v>
          </cell>
          <cell r="G1563">
            <v>2040</v>
          </cell>
        </row>
        <row r="1564">
          <cell r="C1564">
            <v>43837688</v>
          </cell>
          <cell r="D1564" t="str">
            <v>ТОВ "САМО ГРУП"</v>
          </cell>
          <cell r="E1564">
            <v>0</v>
          </cell>
          <cell r="F1564">
            <v>77749.66</v>
          </cell>
          <cell r="G1564">
            <v>22249.25</v>
          </cell>
        </row>
        <row r="1565">
          <cell r="C1565">
            <v>43845945</v>
          </cell>
          <cell r="D1565" t="str">
            <v>ТОВ "ДІВАС"</v>
          </cell>
          <cell r="E1565">
            <v>0</v>
          </cell>
          <cell r="F1565">
            <v>302890</v>
          </cell>
          <cell r="G1565">
            <v>20400</v>
          </cell>
        </row>
        <row r="1566">
          <cell r="C1566">
            <v>43848752</v>
          </cell>
          <cell r="D1566" t="str">
            <v>ТОВ "КРАФТ ХОЛЛ"</v>
          </cell>
          <cell r="E1566">
            <v>0</v>
          </cell>
          <cell r="F1566">
            <v>918494.5</v>
          </cell>
          <cell r="G1566">
            <v>918494.5</v>
          </cell>
        </row>
        <row r="1567">
          <cell r="C1567">
            <v>43856915</v>
          </cell>
          <cell r="D1567" t="str">
            <v>ТОВ "ФІН ЮА"</v>
          </cell>
          <cell r="E1567">
            <v>0</v>
          </cell>
          <cell r="F1567">
            <v>5448</v>
          </cell>
          <cell r="G1567">
            <v>2040</v>
          </cell>
        </row>
        <row r="1568">
          <cell r="C1568">
            <v>43858645</v>
          </cell>
          <cell r="D1568" t="str">
            <v>ТОВ "ГВІНЕТ"</v>
          </cell>
          <cell r="E1568">
            <v>0</v>
          </cell>
          <cell r="F1568">
            <v>7940129.3600000003</v>
          </cell>
          <cell r="G1568">
            <v>7920857.3700000001</v>
          </cell>
        </row>
        <row r="1569">
          <cell r="C1569">
            <v>43862541</v>
          </cell>
          <cell r="D1569" t="str">
            <v>ТОВ "НЕОКАР"</v>
          </cell>
          <cell r="E1569">
            <v>0</v>
          </cell>
          <cell r="F1569">
            <v>4655</v>
          </cell>
          <cell r="G1569">
            <v>4420</v>
          </cell>
        </row>
        <row r="1570">
          <cell r="C1570">
            <v>43878677</v>
          </cell>
          <cell r="D1570" t="str">
            <v>ТОВ "БУДІНДУСТРІЯ ЦЕНТР"</v>
          </cell>
          <cell r="E1570">
            <v>0</v>
          </cell>
          <cell r="F1570">
            <v>77218.38</v>
          </cell>
          <cell r="G1570">
            <v>7128</v>
          </cell>
        </row>
        <row r="1571">
          <cell r="C1571">
            <v>43880178</v>
          </cell>
          <cell r="D1571" t="str">
            <v>ТОВ «ЕКОНИВА»</v>
          </cell>
          <cell r="E1571">
            <v>15</v>
          </cell>
          <cell r="F1571">
            <v>6168910.2999999998</v>
          </cell>
          <cell r="G1571">
            <v>6134706.4100000001</v>
          </cell>
        </row>
        <row r="1572">
          <cell r="C1572">
            <v>43880204</v>
          </cell>
          <cell r="D1572" t="str">
            <v>ТОВ "ТД "ІМК ТРЕЙД"</v>
          </cell>
          <cell r="E1572">
            <v>0</v>
          </cell>
          <cell r="F1572">
            <v>56206.46</v>
          </cell>
          <cell r="G1572">
            <v>56177.05</v>
          </cell>
        </row>
        <row r="1573">
          <cell r="C1573">
            <v>43890610</v>
          </cell>
          <cell r="D1573" t="str">
            <v>ФГ "СОЛОВИЧІВСЬКЕ"</v>
          </cell>
          <cell r="E1573">
            <v>0</v>
          </cell>
          <cell r="F1573">
            <v>3374.96</v>
          </cell>
          <cell r="G1573">
            <v>0</v>
          </cell>
        </row>
        <row r="1574">
          <cell r="C1574">
            <v>43901192</v>
          </cell>
          <cell r="D1574" t="str">
            <v>ТОВ "КВІК РЕНТ"</v>
          </cell>
          <cell r="E1574">
            <v>0</v>
          </cell>
          <cell r="F1574">
            <v>144189</v>
          </cell>
          <cell r="G1574">
            <v>22335</v>
          </cell>
        </row>
        <row r="1575">
          <cell r="C1575">
            <v>43907875</v>
          </cell>
          <cell r="D1575" t="str">
            <v>ТОВ "РЕЙТЕНС"</v>
          </cell>
          <cell r="E1575">
            <v>0</v>
          </cell>
          <cell r="F1575">
            <v>3772.78</v>
          </cell>
          <cell r="G1575">
            <v>3287</v>
          </cell>
        </row>
        <row r="1576">
          <cell r="C1576">
            <v>43922406</v>
          </cell>
          <cell r="D1576" t="str">
            <v>ПП "НЕЗАБУТКА"</v>
          </cell>
          <cell r="E1576">
            <v>1</v>
          </cell>
          <cell r="F1576">
            <v>1700</v>
          </cell>
          <cell r="G1576">
            <v>1700</v>
          </cell>
        </row>
        <row r="1577">
          <cell r="C1577">
            <v>43923415</v>
          </cell>
          <cell r="D1577" t="str">
            <v>ТОВ "ТЦ ДЕККОС"</v>
          </cell>
          <cell r="E1577">
            <v>0</v>
          </cell>
          <cell r="F1577">
            <v>24023.83</v>
          </cell>
          <cell r="G1577">
            <v>23999.759999999998</v>
          </cell>
        </row>
        <row r="1578">
          <cell r="C1578">
            <v>43926270</v>
          </cell>
          <cell r="D1578" t="str">
            <v>ТОВ "ВАША ІДЕЯ"</v>
          </cell>
          <cell r="E1578">
            <v>15</v>
          </cell>
          <cell r="F1578">
            <v>1720</v>
          </cell>
          <cell r="G1578">
            <v>1360</v>
          </cell>
        </row>
        <row r="1579">
          <cell r="C1579">
            <v>43927315</v>
          </cell>
          <cell r="D1579" t="str">
            <v>ТОВ "СЕЛЬВА ГРУП"</v>
          </cell>
          <cell r="E1579">
            <v>0</v>
          </cell>
          <cell r="F1579">
            <v>7240.67</v>
          </cell>
          <cell r="G1579">
            <v>7140</v>
          </cell>
        </row>
        <row r="1580">
          <cell r="C1580">
            <v>43936225</v>
          </cell>
          <cell r="D1580" t="str">
            <v>ТОВ "ФЕСТ ТОРГ КОМПАНІ"</v>
          </cell>
          <cell r="E1580">
            <v>0</v>
          </cell>
          <cell r="F1580">
            <v>15227.4</v>
          </cell>
          <cell r="G1580">
            <v>15164</v>
          </cell>
        </row>
        <row r="1581">
          <cell r="C1581">
            <v>43941942</v>
          </cell>
          <cell r="D1581" t="str">
            <v>ТОВ "ПРОМЛІТБУД"</v>
          </cell>
          <cell r="E1581">
            <v>0</v>
          </cell>
          <cell r="F1581">
            <v>7140</v>
          </cell>
          <cell r="G1581">
            <v>7140</v>
          </cell>
        </row>
        <row r="1582">
          <cell r="C1582">
            <v>43948492</v>
          </cell>
          <cell r="D1582" t="str">
            <v>ТОВ "ДІМ ТОРГ БУД"</v>
          </cell>
          <cell r="E1582">
            <v>0</v>
          </cell>
          <cell r="F1582">
            <v>18499.8</v>
          </cell>
          <cell r="G1582">
            <v>7861.8</v>
          </cell>
        </row>
        <row r="1583">
          <cell r="C1583">
            <v>43949119</v>
          </cell>
          <cell r="D1583" t="str">
            <v>ТОВ "СІВІЛАЙН ПЛЮС"</v>
          </cell>
          <cell r="E1583">
            <v>0</v>
          </cell>
          <cell r="F1583">
            <v>6092.93</v>
          </cell>
          <cell r="G1583">
            <v>5810.93</v>
          </cell>
        </row>
        <row r="1584">
          <cell r="C1584">
            <v>43951264</v>
          </cell>
          <cell r="D1584" t="str">
            <v>ТОВ "БОН АВТО"</v>
          </cell>
          <cell r="E1584">
            <v>0</v>
          </cell>
          <cell r="F1584">
            <v>8219.4699999999993</v>
          </cell>
          <cell r="G1584">
            <v>8108</v>
          </cell>
        </row>
        <row r="1585">
          <cell r="C1585">
            <v>43958605</v>
          </cell>
          <cell r="D1585" t="str">
            <v>ТОВ "КОМПАНІЯ АГРОПРОМ ТРЕЙД"</v>
          </cell>
          <cell r="E1585">
            <v>0</v>
          </cell>
          <cell r="F1585">
            <v>882878.71</v>
          </cell>
          <cell r="G1585">
            <v>882061.8</v>
          </cell>
        </row>
        <row r="1586">
          <cell r="C1586">
            <v>43960111</v>
          </cell>
          <cell r="D1586" t="str">
            <v>ТОВ "ХАРВЕСТ СР"</v>
          </cell>
          <cell r="E1586">
            <v>0</v>
          </cell>
          <cell r="F1586">
            <v>12920</v>
          </cell>
          <cell r="G1586">
            <v>12920</v>
          </cell>
        </row>
        <row r="1587">
          <cell r="C1587">
            <v>43973471</v>
          </cell>
          <cell r="D1587" t="str">
            <v>ТОВ "МАВАЛЕКС ГРУП"</v>
          </cell>
          <cell r="E1587">
            <v>15</v>
          </cell>
          <cell r="F1587">
            <v>24323</v>
          </cell>
          <cell r="G1587">
            <v>21760</v>
          </cell>
        </row>
        <row r="1588">
          <cell r="C1588">
            <v>43976639</v>
          </cell>
          <cell r="D1588" t="str">
            <v>ТОВ «ВОЛИНЬДОРРЕСУРС»</v>
          </cell>
          <cell r="E1588">
            <v>0</v>
          </cell>
          <cell r="F1588">
            <v>134631.34</v>
          </cell>
          <cell r="G1588">
            <v>0</v>
          </cell>
        </row>
        <row r="1589">
          <cell r="C1589">
            <v>43981278</v>
          </cell>
          <cell r="D1589" t="str">
            <v>ТОВ "ЮКРЕІНІАН ВІТАМІНС ГРУП"</v>
          </cell>
          <cell r="E1589">
            <v>0</v>
          </cell>
          <cell r="F1589">
            <v>46864.14</v>
          </cell>
          <cell r="G1589">
            <v>14760.39</v>
          </cell>
        </row>
        <row r="1590">
          <cell r="C1590">
            <v>43984923</v>
          </cell>
          <cell r="D1590" t="str">
            <v>ТОВ "МЕЛЛОГІСТ ТРАНС"</v>
          </cell>
          <cell r="E1590">
            <v>0</v>
          </cell>
          <cell r="F1590">
            <v>184750.54</v>
          </cell>
          <cell r="G1590">
            <v>165858.20000000001</v>
          </cell>
        </row>
        <row r="1591">
          <cell r="C1591">
            <v>43993985</v>
          </cell>
          <cell r="D1591" t="str">
            <v>ТОВ «ВЕМК«ГРАМЕЛЬ»</v>
          </cell>
          <cell r="E1591">
            <v>0</v>
          </cell>
          <cell r="F1591">
            <v>7493.4</v>
          </cell>
          <cell r="G1591">
            <v>615.4</v>
          </cell>
        </row>
        <row r="1592">
          <cell r="C1592">
            <v>44010882</v>
          </cell>
          <cell r="D1592" t="str">
            <v>ТОВ "БРОК ЮА"</v>
          </cell>
          <cell r="E1592">
            <v>0</v>
          </cell>
          <cell r="F1592">
            <v>19720</v>
          </cell>
          <cell r="G1592">
            <v>19720</v>
          </cell>
        </row>
        <row r="1593">
          <cell r="C1593">
            <v>44025197</v>
          </cell>
          <cell r="D1593" t="str">
            <v>ТОВ "НАДІЯ ІНВЕСТ КОМПАНІ"</v>
          </cell>
          <cell r="E1593">
            <v>15</v>
          </cell>
          <cell r="F1593">
            <v>2040</v>
          </cell>
          <cell r="G1593">
            <v>2040</v>
          </cell>
        </row>
        <row r="1594">
          <cell r="C1594">
            <v>44044293</v>
          </cell>
          <cell r="D1594" t="str">
            <v>ТОВ "ЕКСПРЕСТРАНС-ЛОГІСТИК"</v>
          </cell>
          <cell r="E1594">
            <v>0</v>
          </cell>
          <cell r="F1594">
            <v>3400</v>
          </cell>
          <cell r="G1594">
            <v>3400</v>
          </cell>
        </row>
        <row r="1595">
          <cell r="C1595">
            <v>44061110</v>
          </cell>
          <cell r="D1595" t="str">
            <v>ТОВ "КЛІНІНГОВИЙ ДІМ ІРЕН"</v>
          </cell>
          <cell r="E1595">
            <v>0</v>
          </cell>
          <cell r="F1595">
            <v>227518.07</v>
          </cell>
          <cell r="G1595">
            <v>22378.799999999999</v>
          </cell>
        </row>
        <row r="1596">
          <cell r="C1596">
            <v>44074155</v>
          </cell>
          <cell r="D1596" t="str">
            <v>ТОВ "ФІНДЕСК ПЛЮС"</v>
          </cell>
          <cell r="E1596">
            <v>0</v>
          </cell>
          <cell r="F1596">
            <v>9860</v>
          </cell>
          <cell r="G1596">
            <v>9860</v>
          </cell>
        </row>
        <row r="1597">
          <cell r="C1597">
            <v>44078720</v>
          </cell>
          <cell r="D1597" t="str">
            <v>ТОВ "ГОЛД ТРЕЙД АВТО"</v>
          </cell>
          <cell r="E1597">
            <v>0</v>
          </cell>
          <cell r="F1597">
            <v>10500</v>
          </cell>
          <cell r="G1597">
            <v>10500</v>
          </cell>
        </row>
        <row r="1598">
          <cell r="C1598">
            <v>44096410</v>
          </cell>
          <cell r="D1598" t="str">
            <v>ОСББ "КРАВЧУКА 5"</v>
          </cell>
          <cell r="E1598">
            <v>0</v>
          </cell>
          <cell r="F1598">
            <v>3400</v>
          </cell>
          <cell r="G1598">
            <v>3400</v>
          </cell>
        </row>
        <row r="1599">
          <cell r="C1599">
            <v>44101199</v>
          </cell>
          <cell r="D1599" t="str">
            <v>ТОВ "ЛЕГАЛ ФЕСТ ГРУП"</v>
          </cell>
          <cell r="E1599">
            <v>0</v>
          </cell>
          <cell r="F1599">
            <v>19720</v>
          </cell>
          <cell r="G1599">
            <v>19720</v>
          </cell>
        </row>
        <row r="1600">
          <cell r="C1600">
            <v>44101213</v>
          </cell>
          <cell r="D1600" t="str">
            <v>ТОВ "МАЛУШКА АГРО"</v>
          </cell>
          <cell r="E1600">
            <v>0</v>
          </cell>
          <cell r="F1600">
            <v>185065.77</v>
          </cell>
          <cell r="G1600">
            <v>0</v>
          </cell>
        </row>
        <row r="1601">
          <cell r="C1601">
            <v>44103243</v>
          </cell>
          <cell r="D1601" t="str">
            <v>ТОВ "ФЛОВЕРС ЛАЙН"</v>
          </cell>
          <cell r="E1601">
            <v>0</v>
          </cell>
          <cell r="F1601">
            <v>14620</v>
          </cell>
          <cell r="G1601">
            <v>14620</v>
          </cell>
        </row>
        <row r="1602">
          <cell r="C1602">
            <v>44117408</v>
          </cell>
          <cell r="D1602" t="str">
            <v>ТОВ "ТКАЛАР"</v>
          </cell>
          <cell r="E1602">
            <v>0</v>
          </cell>
          <cell r="F1602">
            <v>52126.33</v>
          </cell>
          <cell r="G1602">
            <v>52126.33</v>
          </cell>
        </row>
        <row r="1603">
          <cell r="C1603">
            <v>44122072</v>
          </cell>
          <cell r="D1603" t="str">
            <v>ТОВ «ЮНІТ ГРУП СЕРВІС»</v>
          </cell>
          <cell r="E1603">
            <v>0</v>
          </cell>
          <cell r="F1603">
            <v>15697</v>
          </cell>
          <cell r="G1603">
            <v>6120</v>
          </cell>
        </row>
        <row r="1604">
          <cell r="C1604">
            <v>44122232</v>
          </cell>
          <cell r="D1604" t="str">
            <v>ФГ "ЛЮКС-АГРО-В"</v>
          </cell>
          <cell r="E1604">
            <v>0</v>
          </cell>
          <cell r="F1604">
            <v>8905.1</v>
          </cell>
          <cell r="G1604">
            <v>0</v>
          </cell>
        </row>
        <row r="1605">
          <cell r="C1605">
            <v>44123118</v>
          </cell>
          <cell r="D1605" t="str">
            <v>ТОВ "Н В Г"</v>
          </cell>
          <cell r="E1605">
            <v>0</v>
          </cell>
          <cell r="F1605">
            <v>2104.75</v>
          </cell>
          <cell r="G1605">
            <v>1020</v>
          </cell>
        </row>
        <row r="1606">
          <cell r="C1606">
            <v>44138957</v>
          </cell>
          <cell r="D1606" t="str">
            <v>ТОВ «АРІАНТГРУП-ХХІ»</v>
          </cell>
          <cell r="E1606">
            <v>0</v>
          </cell>
          <cell r="F1606">
            <v>17573.62</v>
          </cell>
          <cell r="G1606">
            <v>17566</v>
          </cell>
        </row>
        <row r="1607">
          <cell r="C1607">
            <v>44149120</v>
          </cell>
          <cell r="D1607" t="str">
            <v>ТОВ "СКАЙЛАЙН ТРЕЙД"</v>
          </cell>
          <cell r="E1607">
            <v>0</v>
          </cell>
          <cell r="F1607">
            <v>2360</v>
          </cell>
          <cell r="G1607">
            <v>2360</v>
          </cell>
        </row>
        <row r="1608">
          <cell r="C1608">
            <v>44158748</v>
          </cell>
          <cell r="D1608" t="str">
            <v>ТОВ "СОЦІАЛЬНИЙ ПРОЕКТ "КРАМНИЦЯ ТУРБОТИ"</v>
          </cell>
          <cell r="E1608">
            <v>0</v>
          </cell>
          <cell r="F1608">
            <v>6869</v>
          </cell>
          <cell r="G1608">
            <v>4080</v>
          </cell>
        </row>
        <row r="1609">
          <cell r="C1609">
            <v>44159762</v>
          </cell>
          <cell r="D1609" t="str">
            <v>ТОВ "ШКАРПЕТКИ ГЕРМЕСА"</v>
          </cell>
          <cell r="E1609">
            <v>0</v>
          </cell>
          <cell r="F1609">
            <v>2680.37</v>
          </cell>
          <cell r="G1609">
            <v>2680.37</v>
          </cell>
        </row>
        <row r="1610">
          <cell r="C1610">
            <v>44165776</v>
          </cell>
          <cell r="D1610" t="str">
            <v>ТОВ "СТАРБЕРРІ"</v>
          </cell>
          <cell r="E1610">
            <v>0</v>
          </cell>
          <cell r="F1610">
            <v>9581.86</v>
          </cell>
          <cell r="G1610">
            <v>0</v>
          </cell>
        </row>
        <row r="1611">
          <cell r="C1611">
            <v>44202880</v>
          </cell>
          <cell r="D1611" t="str">
            <v>ТОВ "АЛЬЯНС ВЕКТОР ЛТД"</v>
          </cell>
          <cell r="E1611">
            <v>0</v>
          </cell>
          <cell r="F1611">
            <v>83339.600000000006</v>
          </cell>
          <cell r="G1611">
            <v>3174.4</v>
          </cell>
        </row>
        <row r="1612">
          <cell r="C1612">
            <v>44202985</v>
          </cell>
          <cell r="D1612" t="str">
            <v>ТОВ «ВіТО шина»</v>
          </cell>
          <cell r="E1612">
            <v>0</v>
          </cell>
          <cell r="F1612">
            <v>4761.82</v>
          </cell>
          <cell r="G1612">
            <v>409.25</v>
          </cell>
        </row>
        <row r="1613">
          <cell r="C1613">
            <v>44207234</v>
          </cell>
          <cell r="D1613" t="str">
            <v>ТОВ "ТОРГОВИЙ ДІМ "БІРЖА.ЮА"</v>
          </cell>
          <cell r="E1613">
            <v>0</v>
          </cell>
          <cell r="F1613">
            <v>9489.2099999999991</v>
          </cell>
          <cell r="G1613">
            <v>9489.15</v>
          </cell>
        </row>
        <row r="1614">
          <cell r="C1614">
            <v>44208657</v>
          </cell>
          <cell r="D1614" t="str">
            <v>ТОВ "КОНКУРЕНТ К"</v>
          </cell>
          <cell r="E1614">
            <v>0</v>
          </cell>
          <cell r="F1614">
            <v>31216.03</v>
          </cell>
          <cell r="G1614">
            <v>0</v>
          </cell>
        </row>
        <row r="1615">
          <cell r="C1615">
            <v>44218728</v>
          </cell>
          <cell r="D1615" t="str">
            <v>ТОВ "БУФО"</v>
          </cell>
          <cell r="E1615">
            <v>0</v>
          </cell>
          <cell r="F1615">
            <v>14960</v>
          </cell>
          <cell r="G1615">
            <v>14960</v>
          </cell>
        </row>
        <row r="1616">
          <cell r="C1616">
            <v>44219716</v>
          </cell>
          <cell r="D1616" t="str">
            <v>ТОВ "СТАНДАРТ АГРО ПРОДУКТ"</v>
          </cell>
          <cell r="E1616">
            <v>15</v>
          </cell>
          <cell r="F1616">
            <v>53968.86</v>
          </cell>
          <cell r="G1616">
            <v>6740</v>
          </cell>
        </row>
        <row r="1617">
          <cell r="C1617">
            <v>44224113</v>
          </cell>
          <cell r="D1617" t="str">
            <v>ТОВ "МКСК"</v>
          </cell>
          <cell r="E1617">
            <v>0</v>
          </cell>
          <cell r="F1617">
            <v>6800</v>
          </cell>
          <cell r="G1617">
            <v>6800</v>
          </cell>
        </row>
        <row r="1618">
          <cell r="C1618">
            <v>44232983</v>
          </cell>
          <cell r="D1618" t="str">
            <v>ТОВ «АЛТЕКО ЮНІОН»</v>
          </cell>
          <cell r="E1618">
            <v>0</v>
          </cell>
          <cell r="F1618">
            <v>5844.92</v>
          </cell>
          <cell r="G1618">
            <v>5203.92</v>
          </cell>
        </row>
        <row r="1619">
          <cell r="C1619">
            <v>44235188</v>
          </cell>
          <cell r="D1619" t="str">
            <v>ТОВ "МД-ПРО"</v>
          </cell>
          <cell r="E1619">
            <v>0</v>
          </cell>
          <cell r="F1619">
            <v>3608.85</v>
          </cell>
          <cell r="G1619">
            <v>0</v>
          </cell>
        </row>
        <row r="1620">
          <cell r="C1620">
            <v>44243529</v>
          </cell>
          <cell r="D1620" t="str">
            <v>ТОВ "ЮМАРКЕТ 5"</v>
          </cell>
          <cell r="E1620">
            <v>0</v>
          </cell>
          <cell r="F1620">
            <v>24820</v>
          </cell>
          <cell r="G1620">
            <v>24820</v>
          </cell>
        </row>
        <row r="1621">
          <cell r="C1621">
            <v>44244318</v>
          </cell>
          <cell r="D1621" t="str">
            <v>ТОВ "РІКС-ТРАНС"</v>
          </cell>
          <cell r="E1621">
            <v>0</v>
          </cell>
          <cell r="F1621">
            <v>283522.53999999998</v>
          </cell>
          <cell r="G1621">
            <v>117077.52</v>
          </cell>
        </row>
        <row r="1622">
          <cell r="C1622">
            <v>44261919</v>
          </cell>
          <cell r="D1622" t="str">
            <v>ТОВ "ТРАНСЗБУТСЕРВІС"</v>
          </cell>
          <cell r="E1622">
            <v>0</v>
          </cell>
          <cell r="F1622">
            <v>326888.34000000003</v>
          </cell>
          <cell r="G1622">
            <v>300282</v>
          </cell>
        </row>
        <row r="1623">
          <cell r="C1623">
            <v>44263849</v>
          </cell>
          <cell r="D1623" t="str">
            <v>КП "ЗАРІЧЧЯ"</v>
          </cell>
          <cell r="E1623">
            <v>15</v>
          </cell>
          <cell r="F1623">
            <v>440000.43</v>
          </cell>
          <cell r="G1623">
            <v>0</v>
          </cell>
        </row>
        <row r="1624">
          <cell r="C1624">
            <v>44278530</v>
          </cell>
          <cell r="D1624" t="str">
            <v>ТОВ "ЛОГІС ТРАНС ГРУП"</v>
          </cell>
          <cell r="E1624">
            <v>0</v>
          </cell>
          <cell r="F1624">
            <v>1580</v>
          </cell>
          <cell r="G1624">
            <v>1580</v>
          </cell>
        </row>
        <row r="1625">
          <cell r="C1625">
            <v>44284722</v>
          </cell>
          <cell r="D1625" t="str">
            <v>ТОВ "ДВЗАВТО"</v>
          </cell>
          <cell r="E1625">
            <v>0</v>
          </cell>
          <cell r="F1625">
            <v>9810.1</v>
          </cell>
          <cell r="G1625">
            <v>5448.29</v>
          </cell>
        </row>
        <row r="1626">
          <cell r="C1626">
            <v>44285368</v>
          </cell>
          <cell r="D1626" t="str">
            <v>ТОВ "ЕНЕРДЖИ ОІЛ ГРУП"</v>
          </cell>
          <cell r="E1626">
            <v>0</v>
          </cell>
          <cell r="F1626">
            <v>5133.33</v>
          </cell>
          <cell r="G1626">
            <v>5133.33</v>
          </cell>
        </row>
        <row r="1627">
          <cell r="C1627">
            <v>44298630</v>
          </cell>
          <cell r="D1627" t="str">
            <v>ПП "ГОЛДКАР"</v>
          </cell>
          <cell r="E1627">
            <v>0</v>
          </cell>
          <cell r="F1627">
            <v>5041989.91</v>
          </cell>
          <cell r="G1627">
            <v>5041624.1399999997</v>
          </cell>
        </row>
        <row r="1628">
          <cell r="C1628">
            <v>44304041</v>
          </cell>
          <cell r="D1628" t="str">
            <v>ТОВ "ГАРБЕРРІ"</v>
          </cell>
          <cell r="E1628">
            <v>0</v>
          </cell>
          <cell r="F1628">
            <v>342957.47</v>
          </cell>
          <cell r="G1628">
            <v>20235.650000000001</v>
          </cell>
        </row>
        <row r="1629">
          <cell r="C1629">
            <v>44319058</v>
          </cell>
          <cell r="D1629" t="str">
            <v>ПП "МІСТЕР ПАПІР"</v>
          </cell>
          <cell r="E1629">
            <v>0</v>
          </cell>
          <cell r="F1629">
            <v>2380</v>
          </cell>
          <cell r="G1629">
            <v>2380</v>
          </cell>
        </row>
        <row r="1630">
          <cell r="C1630">
            <v>44337648</v>
          </cell>
          <cell r="D1630" t="str">
            <v>ТОВ "АВТОЕНЕРГІЯ 92"</v>
          </cell>
          <cell r="E1630">
            <v>0</v>
          </cell>
          <cell r="F1630">
            <v>10960</v>
          </cell>
          <cell r="G1630">
            <v>10960</v>
          </cell>
        </row>
        <row r="1631">
          <cell r="C1631">
            <v>44354265</v>
          </cell>
          <cell r="D1631" t="str">
            <v>ТОВ "ІКСЦЕЕМДЖІ УКРАЇНА"</v>
          </cell>
          <cell r="E1631">
            <v>0</v>
          </cell>
          <cell r="F1631">
            <v>2380</v>
          </cell>
          <cell r="G1631">
            <v>2380</v>
          </cell>
        </row>
        <row r="1632">
          <cell r="C1632">
            <v>44354485</v>
          </cell>
          <cell r="D1632" t="str">
            <v>ТОВ "АНДРУС БУД"</v>
          </cell>
          <cell r="E1632">
            <v>0</v>
          </cell>
          <cell r="F1632">
            <v>9277</v>
          </cell>
          <cell r="G1632">
            <v>9277</v>
          </cell>
        </row>
        <row r="1633">
          <cell r="C1633">
            <v>44359373</v>
          </cell>
          <cell r="D1633" t="str">
            <v>ТОВ "ФУДЛАЙФ ПЛЮС"</v>
          </cell>
          <cell r="E1633">
            <v>0</v>
          </cell>
          <cell r="F1633">
            <v>3007835.31</v>
          </cell>
          <cell r="G1633">
            <v>2772461.51</v>
          </cell>
        </row>
        <row r="1634">
          <cell r="C1634">
            <v>44370643</v>
          </cell>
          <cell r="D1634" t="str">
            <v>ТОВ «ШОП АЙ ГРУП»</v>
          </cell>
          <cell r="E1634">
            <v>0</v>
          </cell>
          <cell r="F1634">
            <v>9180</v>
          </cell>
          <cell r="G1634">
            <v>9180</v>
          </cell>
        </row>
        <row r="1635">
          <cell r="C1635">
            <v>44379358</v>
          </cell>
          <cell r="D1635" t="str">
            <v>ТОВ "ІНТЕГРАЛ ЕКСПРЕС ГРУП"</v>
          </cell>
          <cell r="E1635">
            <v>0</v>
          </cell>
          <cell r="F1635">
            <v>27094</v>
          </cell>
          <cell r="G1635">
            <v>0</v>
          </cell>
        </row>
        <row r="1636">
          <cell r="C1636">
            <v>44388378</v>
          </cell>
          <cell r="D1636" t="str">
            <v>ТОВ "ВОЛ-ВІК"</v>
          </cell>
          <cell r="E1636">
            <v>0</v>
          </cell>
          <cell r="F1636">
            <v>277494.53000000003</v>
          </cell>
          <cell r="G1636">
            <v>277494.53000000003</v>
          </cell>
        </row>
        <row r="1637">
          <cell r="C1637">
            <v>44404368</v>
          </cell>
          <cell r="D1637" t="str">
            <v>ТОВ "БОРАТИН ХІЛ"</v>
          </cell>
          <cell r="E1637">
            <v>0</v>
          </cell>
          <cell r="F1637">
            <v>7657.46</v>
          </cell>
          <cell r="G1637">
            <v>7657.46</v>
          </cell>
        </row>
        <row r="1638">
          <cell r="C1638">
            <v>44405293</v>
          </cell>
          <cell r="D1638" t="str">
            <v>ТОВ "ГРАНД МОТОРС ПЛЮС"</v>
          </cell>
          <cell r="E1638">
            <v>0</v>
          </cell>
          <cell r="F1638">
            <v>3060</v>
          </cell>
          <cell r="G1638">
            <v>3060</v>
          </cell>
        </row>
        <row r="1639">
          <cell r="C1639">
            <v>44406428</v>
          </cell>
          <cell r="D1639" t="str">
            <v>ТОВ "СТАН ОПТ"</v>
          </cell>
          <cell r="E1639">
            <v>0</v>
          </cell>
          <cell r="F1639">
            <v>13600</v>
          </cell>
          <cell r="G1639">
            <v>13600</v>
          </cell>
        </row>
        <row r="1640">
          <cell r="C1640">
            <v>44408870</v>
          </cell>
          <cell r="D1640" t="str">
            <v>ТОВ "МАРКСТРЕЙД"</v>
          </cell>
          <cell r="E1640">
            <v>0</v>
          </cell>
          <cell r="F1640">
            <v>2377.42</v>
          </cell>
          <cell r="G1640">
            <v>2377</v>
          </cell>
        </row>
        <row r="1641">
          <cell r="C1641">
            <v>44411396</v>
          </cell>
          <cell r="D1641" t="str">
            <v>ТОВ "КРОМОН ГРУП"</v>
          </cell>
          <cell r="E1641">
            <v>0</v>
          </cell>
          <cell r="F1641">
            <v>2800142.42</v>
          </cell>
          <cell r="G1641">
            <v>2800142.42</v>
          </cell>
        </row>
        <row r="1642">
          <cell r="C1642">
            <v>44413566</v>
          </cell>
          <cell r="D1642" t="str">
            <v>ТОВ "ГЕНК"</v>
          </cell>
          <cell r="E1642">
            <v>0</v>
          </cell>
          <cell r="F1642">
            <v>36554</v>
          </cell>
          <cell r="G1642">
            <v>680</v>
          </cell>
        </row>
        <row r="1643">
          <cell r="C1643">
            <v>44414842</v>
          </cell>
          <cell r="D1643" t="str">
            <v>ТОВ "МІЛОВАТ ГРУП"</v>
          </cell>
          <cell r="E1643">
            <v>0</v>
          </cell>
          <cell r="F1643">
            <v>1223224.21</v>
          </cell>
          <cell r="G1643">
            <v>1181222.8999999999</v>
          </cell>
        </row>
        <row r="1644">
          <cell r="C1644">
            <v>44421205</v>
          </cell>
          <cell r="D1644" t="str">
            <v>ФГ "ЛИТОВЕЖ АГРО"</v>
          </cell>
          <cell r="E1644">
            <v>0</v>
          </cell>
          <cell r="F1644">
            <v>4205.83</v>
          </cell>
          <cell r="G1644">
            <v>0</v>
          </cell>
        </row>
        <row r="1645">
          <cell r="C1645">
            <v>44422518</v>
          </cell>
          <cell r="D1645" t="str">
            <v>ФГ "ЗАХАРІЙ-АГРО"</v>
          </cell>
          <cell r="E1645">
            <v>0</v>
          </cell>
          <cell r="F1645">
            <v>4531.76</v>
          </cell>
          <cell r="G1645">
            <v>0</v>
          </cell>
        </row>
        <row r="1646">
          <cell r="C1646">
            <v>44430555</v>
          </cell>
          <cell r="D1646" t="str">
            <v>ТОВ «ЛОГІТРЕЙН»</v>
          </cell>
          <cell r="E1646">
            <v>0</v>
          </cell>
          <cell r="F1646">
            <v>877595.4</v>
          </cell>
          <cell r="G1646">
            <v>877595.4</v>
          </cell>
        </row>
        <row r="1647">
          <cell r="C1647">
            <v>44440982</v>
          </cell>
          <cell r="D1647" t="str">
            <v>ТОВ "ГЛОРІЯ ІМПОРТ ПЛЮС"</v>
          </cell>
          <cell r="E1647">
            <v>0</v>
          </cell>
          <cell r="F1647">
            <v>3986520.99</v>
          </cell>
          <cell r="G1647">
            <v>3986520.99</v>
          </cell>
        </row>
        <row r="1648">
          <cell r="C1648">
            <v>44441017</v>
          </cell>
          <cell r="D1648" t="str">
            <v>ТОВ "СЕРВІСОЙЛ"</v>
          </cell>
          <cell r="E1648">
            <v>0</v>
          </cell>
          <cell r="F1648">
            <v>10578.34</v>
          </cell>
          <cell r="G1648">
            <v>10578.34</v>
          </cell>
        </row>
        <row r="1649">
          <cell r="C1649">
            <v>44441813</v>
          </cell>
          <cell r="D1649" t="str">
            <v>ТОВ “ЯГУАР АВТОГРУП”</v>
          </cell>
          <cell r="E1649">
            <v>0</v>
          </cell>
          <cell r="F1649">
            <v>2380</v>
          </cell>
          <cell r="G1649">
            <v>2040</v>
          </cell>
        </row>
        <row r="1650">
          <cell r="C1650">
            <v>44476228</v>
          </cell>
          <cell r="D1650" t="str">
            <v>ТОВ "ГРЕЙН ТЕРМІНАЛ"</v>
          </cell>
          <cell r="E1650">
            <v>0</v>
          </cell>
          <cell r="F1650">
            <v>21586.65</v>
          </cell>
          <cell r="G1650">
            <v>21586.65</v>
          </cell>
        </row>
        <row r="1651">
          <cell r="C1651">
            <v>44495282</v>
          </cell>
          <cell r="D1651" t="str">
            <v>ТОВ "ТОФІ ТРЕЙД"</v>
          </cell>
          <cell r="E1651">
            <v>0</v>
          </cell>
          <cell r="F1651">
            <v>9520</v>
          </cell>
          <cell r="G1651">
            <v>9520</v>
          </cell>
        </row>
        <row r="1652">
          <cell r="C1652">
            <v>44496176</v>
          </cell>
          <cell r="D1652" t="str">
            <v>ТОВ "ВОЛИНЬ СБ"</v>
          </cell>
          <cell r="E1652">
            <v>0</v>
          </cell>
          <cell r="F1652">
            <v>28900</v>
          </cell>
          <cell r="G1652">
            <v>28900</v>
          </cell>
        </row>
        <row r="1653">
          <cell r="C1653">
            <v>44500009</v>
          </cell>
          <cell r="D1653" t="str">
            <v>ТОВ "СТАНДАРТ АГРО ВОЛИНЬ"</v>
          </cell>
          <cell r="E1653">
            <v>0</v>
          </cell>
          <cell r="F1653">
            <v>215504.63</v>
          </cell>
          <cell r="G1653">
            <v>21578.46</v>
          </cell>
        </row>
        <row r="1654">
          <cell r="C1654">
            <v>44505578</v>
          </cell>
          <cell r="D1654" t="str">
            <v>ТОВ "СП АГРО РЕСУРС"</v>
          </cell>
          <cell r="E1654">
            <v>0</v>
          </cell>
          <cell r="F1654">
            <v>5263.18</v>
          </cell>
          <cell r="G1654">
            <v>5100</v>
          </cell>
        </row>
        <row r="1655">
          <cell r="C1655">
            <v>44509368</v>
          </cell>
          <cell r="D1655" t="str">
            <v>ПП "ЛАЙТБАЙ"</v>
          </cell>
          <cell r="E1655">
            <v>30</v>
          </cell>
          <cell r="F1655">
            <v>1532237.56</v>
          </cell>
          <cell r="G1655">
            <v>1532237.56</v>
          </cell>
        </row>
        <row r="1656">
          <cell r="C1656">
            <v>44509525</v>
          </cell>
          <cell r="D1656" t="str">
            <v>ПП "ВЕЛКРАФТ"</v>
          </cell>
          <cell r="E1656">
            <v>0</v>
          </cell>
          <cell r="F1656">
            <v>11102450.41</v>
          </cell>
          <cell r="G1656">
            <v>11102450.41</v>
          </cell>
        </row>
        <row r="1657">
          <cell r="C1657">
            <v>44512082</v>
          </cell>
          <cell r="D1657" t="str">
            <v>ТОВ "КІНГ РІТЕЙЛ"</v>
          </cell>
          <cell r="E1657">
            <v>17</v>
          </cell>
          <cell r="F1657">
            <v>10000</v>
          </cell>
          <cell r="G1657">
            <v>10000</v>
          </cell>
        </row>
        <row r="1658">
          <cell r="C1658">
            <v>44534771</v>
          </cell>
          <cell r="D1658" t="str">
            <v>ТОВ «ВІПМАКС»</v>
          </cell>
          <cell r="E1658">
            <v>0</v>
          </cell>
          <cell r="F1658">
            <v>25503.17</v>
          </cell>
          <cell r="G1658">
            <v>25503.17</v>
          </cell>
        </row>
        <row r="1659">
          <cell r="C1659">
            <v>44535230</v>
          </cell>
          <cell r="D1659" t="str">
            <v>ТОВ "ВЕСТ КАР ПЛЮС"</v>
          </cell>
          <cell r="E1659">
            <v>0</v>
          </cell>
          <cell r="F1659">
            <v>28951.53</v>
          </cell>
          <cell r="G1659">
            <v>1360</v>
          </cell>
        </row>
        <row r="1660">
          <cell r="C1660">
            <v>44542143</v>
          </cell>
          <cell r="D1660" t="str">
            <v>ТОВ "АВТО ДРАЙВ 777"</v>
          </cell>
          <cell r="E1660">
            <v>0</v>
          </cell>
          <cell r="F1660">
            <v>286419.7</v>
          </cell>
          <cell r="G1660">
            <v>286419.7</v>
          </cell>
        </row>
        <row r="1661">
          <cell r="C1661">
            <v>44542179</v>
          </cell>
          <cell r="D1661" t="str">
            <v>ТОВ "ПРОДУКТ ТАЙМ"</v>
          </cell>
          <cell r="E1661">
            <v>0</v>
          </cell>
          <cell r="F1661">
            <v>5437.81</v>
          </cell>
          <cell r="G1661">
            <v>5433.43</v>
          </cell>
        </row>
        <row r="1662">
          <cell r="C1662">
            <v>44544444</v>
          </cell>
          <cell r="D1662" t="str">
            <v>ТОВ "КВАЗАР-ЕКСПО"</v>
          </cell>
          <cell r="E1662">
            <v>0</v>
          </cell>
          <cell r="F1662">
            <v>183445.22</v>
          </cell>
          <cell r="G1662">
            <v>8302.48</v>
          </cell>
        </row>
        <row r="1663">
          <cell r="C1663">
            <v>44560796</v>
          </cell>
          <cell r="D1663" t="str">
            <v>ТОВ "ВАЛЬД-ЛІДЕР"</v>
          </cell>
          <cell r="E1663">
            <v>0</v>
          </cell>
          <cell r="F1663">
            <v>1740.7</v>
          </cell>
          <cell r="G1663">
            <v>1740.7</v>
          </cell>
        </row>
        <row r="1664">
          <cell r="C1664">
            <v>44563472</v>
          </cell>
          <cell r="D1664" t="str">
            <v>ТОВ "ЛІЦЕЙ РЕСПУБЛІКА"</v>
          </cell>
          <cell r="E1664">
            <v>0</v>
          </cell>
          <cell r="F1664">
            <v>3043.79</v>
          </cell>
          <cell r="G1664">
            <v>2924</v>
          </cell>
        </row>
        <row r="1665">
          <cell r="C1665">
            <v>44571284</v>
          </cell>
          <cell r="D1665" t="str">
            <v>ТОВ «СОРЕС ТРЕЙД»</v>
          </cell>
          <cell r="E1665">
            <v>0</v>
          </cell>
          <cell r="F1665">
            <v>3442</v>
          </cell>
          <cell r="G1665">
            <v>2380</v>
          </cell>
        </row>
        <row r="1666">
          <cell r="C1666">
            <v>44585187</v>
          </cell>
          <cell r="D1666" t="str">
            <v>ТОВ «АЛЬ-ХАУД»</v>
          </cell>
          <cell r="E1666">
            <v>0</v>
          </cell>
          <cell r="F1666">
            <v>184975.72</v>
          </cell>
          <cell r="G1666">
            <v>37534.720000000001</v>
          </cell>
        </row>
        <row r="1667">
          <cell r="C1667">
            <v>44587179</v>
          </cell>
          <cell r="D1667" t="str">
            <v>ТОВ "МЛИН 1937"</v>
          </cell>
          <cell r="E1667">
            <v>0</v>
          </cell>
          <cell r="F1667">
            <v>3273.8</v>
          </cell>
          <cell r="G1667">
            <v>0</v>
          </cell>
        </row>
        <row r="1668">
          <cell r="C1668">
            <v>44589045</v>
          </cell>
          <cell r="D1668" t="str">
            <v>ТОВ "СКАДІ СЕРВІС"</v>
          </cell>
          <cell r="E1668">
            <v>0</v>
          </cell>
          <cell r="F1668">
            <v>2720</v>
          </cell>
          <cell r="G1668">
            <v>2720</v>
          </cell>
        </row>
        <row r="1669">
          <cell r="C1669">
            <v>44606479</v>
          </cell>
          <cell r="D1669" t="str">
            <v>ТОВ "ТАВАМІС"</v>
          </cell>
          <cell r="E1669">
            <v>0</v>
          </cell>
          <cell r="F1669">
            <v>6460</v>
          </cell>
          <cell r="G1669">
            <v>6460</v>
          </cell>
        </row>
        <row r="1670">
          <cell r="C1670">
            <v>44607074</v>
          </cell>
          <cell r="D1670" t="str">
            <v>ТОВ "ЗЕМЛЕРОБ +"</v>
          </cell>
          <cell r="E1670">
            <v>0</v>
          </cell>
          <cell r="F1670">
            <v>164660.82999999999</v>
          </cell>
          <cell r="G1670">
            <v>755.83</v>
          </cell>
        </row>
        <row r="1671">
          <cell r="C1671">
            <v>44613659</v>
          </cell>
          <cell r="D1671" t="str">
            <v>ТОВ "ПТФ "ЦЕНТР"</v>
          </cell>
          <cell r="E1671">
            <v>0</v>
          </cell>
          <cell r="F1671">
            <v>392198.46</v>
          </cell>
          <cell r="G1671">
            <v>386219.23</v>
          </cell>
        </row>
        <row r="1672">
          <cell r="C1672">
            <v>44619760</v>
          </cell>
          <cell r="D1672" t="str">
            <v>ТОВ "ДЕК-АВТО"</v>
          </cell>
          <cell r="E1672">
            <v>0</v>
          </cell>
          <cell r="F1672">
            <v>1700</v>
          </cell>
          <cell r="G1672">
            <v>1700</v>
          </cell>
        </row>
        <row r="1673">
          <cell r="C1673">
            <v>44621214</v>
          </cell>
          <cell r="D1673" t="str">
            <v>ТОВ “ФЕНІКСБРОК”</v>
          </cell>
          <cell r="E1673">
            <v>0</v>
          </cell>
          <cell r="F1673">
            <v>1625548.4</v>
          </cell>
          <cell r="G1673">
            <v>522968.87</v>
          </cell>
        </row>
        <row r="1674">
          <cell r="C1674">
            <v>44622548</v>
          </cell>
          <cell r="D1674" t="str">
            <v>ТОВ "АСЕЛЛУЗ"</v>
          </cell>
          <cell r="E1674">
            <v>0</v>
          </cell>
          <cell r="F1674">
            <v>3400</v>
          </cell>
          <cell r="G1674">
            <v>3400</v>
          </cell>
        </row>
        <row r="1675">
          <cell r="C1675">
            <v>44634857</v>
          </cell>
          <cell r="D1675" t="str">
            <v>ТОВ "ІНСЕНТ-ПЛЮС"</v>
          </cell>
          <cell r="E1675">
            <v>0</v>
          </cell>
          <cell r="F1675">
            <v>30132.1</v>
          </cell>
          <cell r="G1675">
            <v>30132.1</v>
          </cell>
        </row>
        <row r="1676">
          <cell r="C1676">
            <v>44647618</v>
          </cell>
          <cell r="D1676" t="str">
            <v>ТОВ «НІЛЕН ГРУП»</v>
          </cell>
          <cell r="E1676">
            <v>0</v>
          </cell>
          <cell r="F1676">
            <v>13259.76</v>
          </cell>
          <cell r="G1676">
            <v>13259.76</v>
          </cell>
        </row>
        <row r="1677">
          <cell r="C1677">
            <v>44652368</v>
          </cell>
          <cell r="D1677" t="str">
            <v>ТОВ "АБР ГРУП"</v>
          </cell>
          <cell r="E1677">
            <v>15</v>
          </cell>
          <cell r="F1677">
            <v>500000</v>
          </cell>
          <cell r="G1677">
            <v>500000</v>
          </cell>
        </row>
        <row r="1678">
          <cell r="C1678">
            <v>44655683</v>
          </cell>
          <cell r="D1678" t="str">
            <v>ТОВ «АГРО ВЕНДЕР»</v>
          </cell>
          <cell r="E1678">
            <v>0</v>
          </cell>
          <cell r="F1678">
            <v>8168.67</v>
          </cell>
          <cell r="G1678">
            <v>8159.19</v>
          </cell>
        </row>
        <row r="1679">
          <cell r="C1679">
            <v>44664677</v>
          </cell>
          <cell r="D1679" t="str">
            <v>ТОВ «ЮМАРКЕТ-А»</v>
          </cell>
          <cell r="E1679">
            <v>0</v>
          </cell>
          <cell r="F1679">
            <v>2040</v>
          </cell>
          <cell r="G1679">
            <v>2040</v>
          </cell>
        </row>
        <row r="1680">
          <cell r="C1680">
            <v>44670518</v>
          </cell>
          <cell r="D1680" t="str">
            <v>ТОВ "ВІРКОЙЛ"</v>
          </cell>
          <cell r="E1680">
            <v>0</v>
          </cell>
          <cell r="F1680">
            <v>5440</v>
          </cell>
          <cell r="G1680">
            <v>5440</v>
          </cell>
        </row>
        <row r="1681">
          <cell r="C1681">
            <v>44673959</v>
          </cell>
          <cell r="D1681" t="str">
            <v>ПП "ГЛОБАЛ ТРАНС УКРАЇНА"</v>
          </cell>
          <cell r="E1681">
            <v>0</v>
          </cell>
          <cell r="F1681">
            <v>13107.64</v>
          </cell>
          <cell r="G1681">
            <v>13107.64</v>
          </cell>
        </row>
        <row r="1682">
          <cell r="C1682">
            <v>44677320</v>
          </cell>
          <cell r="D1682" t="str">
            <v>ТОВ "ЗРОЗУМІЛІ АКТИВИ"</v>
          </cell>
          <cell r="E1682">
            <v>0</v>
          </cell>
          <cell r="F1682">
            <v>5516.06</v>
          </cell>
          <cell r="G1682">
            <v>0</v>
          </cell>
        </row>
        <row r="1683">
          <cell r="C1683">
            <v>44687668</v>
          </cell>
          <cell r="D1683" t="str">
            <v>ТОВ "МР ТРЕЙДІНГ"</v>
          </cell>
          <cell r="E1683">
            <v>0</v>
          </cell>
          <cell r="F1683">
            <v>6250</v>
          </cell>
          <cell r="G1683">
            <v>0</v>
          </cell>
        </row>
        <row r="1684">
          <cell r="C1684">
            <v>44687867</v>
          </cell>
          <cell r="D1684" t="str">
            <v>ТОВ "ЛАКС ГРУП КОМПАНІ"</v>
          </cell>
          <cell r="E1684">
            <v>0</v>
          </cell>
          <cell r="F1684">
            <v>125304.72</v>
          </cell>
          <cell r="G1684">
            <v>125304.72</v>
          </cell>
        </row>
        <row r="1685">
          <cell r="C1685">
            <v>44689005</v>
          </cell>
          <cell r="D1685" t="str">
            <v>ТОВ "АВТО ЕКСПО ТРЕЙД"</v>
          </cell>
          <cell r="E1685">
            <v>0</v>
          </cell>
          <cell r="F1685">
            <v>3808</v>
          </cell>
          <cell r="G1685">
            <v>3400</v>
          </cell>
        </row>
        <row r="1686">
          <cell r="C1686">
            <v>44701100</v>
          </cell>
          <cell r="D1686" t="str">
            <v>ТОВ "ТЕДОРЕМ"</v>
          </cell>
          <cell r="E1686">
            <v>0</v>
          </cell>
          <cell r="F1686">
            <v>121142.45</v>
          </cell>
          <cell r="G1686">
            <v>0</v>
          </cell>
        </row>
        <row r="1687">
          <cell r="C1687">
            <v>44708483</v>
          </cell>
          <cell r="D1687" t="str">
            <v>ТЗОВ "ДІСОФ"</v>
          </cell>
          <cell r="E1687">
            <v>0</v>
          </cell>
          <cell r="F1687">
            <v>2380</v>
          </cell>
          <cell r="G1687">
            <v>2380</v>
          </cell>
        </row>
        <row r="1688">
          <cell r="C1688">
            <v>44731685</v>
          </cell>
          <cell r="D1688" t="str">
            <v>НОВОВОЛИНСЬКА ФІЛІЯ ТОВАРИСТВА З ОБМЕЖЕНОЮ ВІДПОВІДАЛЬНІСТЮ</v>
          </cell>
          <cell r="E1688">
            <v>0</v>
          </cell>
          <cell r="F1688">
            <v>2040</v>
          </cell>
          <cell r="G1688">
            <v>2040</v>
          </cell>
        </row>
        <row r="1689">
          <cell r="C1689">
            <v>44741431</v>
          </cell>
          <cell r="D1689" t="str">
            <v>ТОВ "ХЕЙМПІ ФАСТ"</v>
          </cell>
          <cell r="E1689">
            <v>0</v>
          </cell>
          <cell r="F1689">
            <v>4420</v>
          </cell>
          <cell r="G1689">
            <v>4420</v>
          </cell>
        </row>
        <row r="1690">
          <cell r="C1690">
            <v>44747653</v>
          </cell>
          <cell r="D1690" t="str">
            <v>ТОВ "СК ТРЕЙД ОЙЛ"</v>
          </cell>
          <cell r="E1690">
            <v>0</v>
          </cell>
          <cell r="F1690">
            <v>502929.77</v>
          </cell>
          <cell r="G1690">
            <v>122592.43</v>
          </cell>
        </row>
        <row r="1691">
          <cell r="C1691">
            <v>44751476</v>
          </cell>
          <cell r="D1691" t="str">
            <v>ТОВ "ЕКС АВТО ПЛЮС"</v>
          </cell>
          <cell r="E1691">
            <v>0</v>
          </cell>
          <cell r="F1691">
            <v>42494.89</v>
          </cell>
          <cell r="G1691">
            <v>42494.89</v>
          </cell>
        </row>
        <row r="1692">
          <cell r="C1692">
            <v>44752883</v>
          </cell>
          <cell r="D1692" t="str">
            <v>ТОВ «СМОК КІНГ»</v>
          </cell>
          <cell r="E1692">
            <v>0</v>
          </cell>
          <cell r="F1692">
            <v>6520</v>
          </cell>
          <cell r="G1692">
            <v>6520</v>
          </cell>
        </row>
        <row r="1693">
          <cell r="C1693">
            <v>44762687</v>
          </cell>
          <cell r="D1693" t="str">
            <v>ФГ "РОМАНІВ ЛАН"</v>
          </cell>
          <cell r="E1693">
            <v>0</v>
          </cell>
          <cell r="F1693">
            <v>5613.49</v>
          </cell>
          <cell r="G1693">
            <v>0</v>
          </cell>
        </row>
        <row r="1694">
          <cell r="C1694">
            <v>44767575</v>
          </cell>
          <cell r="D1694" t="str">
            <v>ТОВ "ПРОФ-АР"</v>
          </cell>
          <cell r="E1694">
            <v>0</v>
          </cell>
          <cell r="F1694">
            <v>3376</v>
          </cell>
          <cell r="G1694">
            <v>2930</v>
          </cell>
        </row>
        <row r="1695">
          <cell r="C1695">
            <v>44774378</v>
          </cell>
          <cell r="D1695" t="str">
            <v>ТОВАРИСТВО З ОБМЕЖЕНОЮ ВІДПОВІДАЛЬНІСТЮ "НІКОЛЬ-2022"</v>
          </cell>
          <cell r="E1695">
            <v>0</v>
          </cell>
          <cell r="F1695">
            <v>1993.18</v>
          </cell>
          <cell r="G1695">
            <v>1988.15</v>
          </cell>
        </row>
        <row r="1696">
          <cell r="C1696">
            <v>44782148</v>
          </cell>
          <cell r="D1696" t="str">
            <v>ТОВ "МАРГАРЕТ ГРУП"</v>
          </cell>
          <cell r="E1696">
            <v>0</v>
          </cell>
          <cell r="F1696">
            <v>169050.82</v>
          </cell>
          <cell r="G1696">
            <v>0</v>
          </cell>
        </row>
        <row r="1697">
          <cell r="C1697">
            <v>44792617</v>
          </cell>
          <cell r="D1697" t="str">
            <v>ТОВ "ЕСТІ КОРП"</v>
          </cell>
          <cell r="E1697">
            <v>0</v>
          </cell>
          <cell r="F1697">
            <v>18819954.289999999</v>
          </cell>
          <cell r="G1697">
            <v>18819954.289999999</v>
          </cell>
        </row>
        <row r="1698">
          <cell r="C1698">
            <v>44793694</v>
          </cell>
          <cell r="D1698" t="str">
            <v>ТОВ "ІМП-ЕКСПО"</v>
          </cell>
          <cell r="E1698">
            <v>0</v>
          </cell>
          <cell r="F1698">
            <v>5440</v>
          </cell>
          <cell r="G1698">
            <v>5440</v>
          </cell>
        </row>
        <row r="1699">
          <cell r="C1699">
            <v>44803089</v>
          </cell>
          <cell r="D1699" t="str">
            <v>ТОВ "ГЛОБАЛ-ТОРГСЕРВІС"</v>
          </cell>
          <cell r="E1699">
            <v>0</v>
          </cell>
          <cell r="F1699">
            <v>12502.41</v>
          </cell>
          <cell r="G1699">
            <v>6474.82</v>
          </cell>
        </row>
        <row r="1700">
          <cell r="C1700">
            <v>44810494</v>
          </cell>
          <cell r="D1700" t="str">
            <v>ТОВ "ЗИМПРОМ ПОСТАЧ"</v>
          </cell>
          <cell r="E1700">
            <v>0</v>
          </cell>
          <cell r="F1700">
            <v>11560</v>
          </cell>
          <cell r="G1700">
            <v>11560</v>
          </cell>
        </row>
        <row r="1701">
          <cell r="C1701">
            <v>44811634</v>
          </cell>
          <cell r="D1701" t="str">
            <v>ТОВ "СП АГРОСТАНДАРТ - 2022"</v>
          </cell>
          <cell r="E1701">
            <v>0</v>
          </cell>
          <cell r="F1701">
            <v>3375.28</v>
          </cell>
          <cell r="G1701">
            <v>0</v>
          </cell>
        </row>
        <row r="1702">
          <cell r="C1702">
            <v>44822054</v>
          </cell>
          <cell r="D1702" t="str">
            <v>ТОВ "ДЕЛЬТА-ВІЛТ"</v>
          </cell>
          <cell r="E1702">
            <v>0</v>
          </cell>
          <cell r="F1702">
            <v>2380</v>
          </cell>
          <cell r="G1702">
            <v>2380</v>
          </cell>
        </row>
        <row r="1703">
          <cell r="C1703">
            <v>44846384</v>
          </cell>
          <cell r="D1703" t="str">
            <v>ТОВ "РЕНДЖАВТО"</v>
          </cell>
          <cell r="E1703">
            <v>0</v>
          </cell>
          <cell r="F1703">
            <v>9860</v>
          </cell>
          <cell r="G1703">
            <v>9860</v>
          </cell>
        </row>
        <row r="1704">
          <cell r="C1704">
            <v>44848842</v>
          </cell>
          <cell r="D1704" t="str">
            <v>ТОВ "НЬЮ-СЕКОНД"</v>
          </cell>
          <cell r="E1704">
            <v>0</v>
          </cell>
          <cell r="F1704">
            <v>17680</v>
          </cell>
          <cell r="G1704">
            <v>17680</v>
          </cell>
        </row>
        <row r="1705">
          <cell r="C1705">
            <v>44872530</v>
          </cell>
          <cell r="D1705" t="str">
            <v>ТОВ "777"</v>
          </cell>
          <cell r="E1705">
            <v>0</v>
          </cell>
          <cell r="F1705">
            <v>23502.6</v>
          </cell>
          <cell r="G1705">
            <v>23502.6</v>
          </cell>
        </row>
        <row r="1706">
          <cell r="C1706">
            <v>44875373</v>
          </cell>
          <cell r="D1706" t="str">
            <v>ТОВ «АМАРІЛЛІС ЕКО»</v>
          </cell>
          <cell r="E1706">
            <v>0</v>
          </cell>
          <cell r="F1706">
            <v>2784</v>
          </cell>
          <cell r="G1706">
            <v>2380</v>
          </cell>
        </row>
        <row r="1707">
          <cell r="C1707">
            <v>44879430</v>
          </cell>
          <cell r="D1707" t="str">
            <v>ТОВ "МИХАЙЛІВСЬКЕ-АГРО"</v>
          </cell>
          <cell r="E1707">
            <v>0</v>
          </cell>
          <cell r="F1707">
            <v>3483.97</v>
          </cell>
          <cell r="G1707">
            <v>0</v>
          </cell>
        </row>
        <row r="1708">
          <cell r="C1708">
            <v>44883173</v>
          </cell>
          <cell r="D1708" t="str">
            <v>ТОВ "ЛІСНИЧА ФАБРИКА"</v>
          </cell>
          <cell r="E1708">
            <v>0</v>
          </cell>
          <cell r="F1708">
            <v>12694.1</v>
          </cell>
          <cell r="G1708">
            <v>12694.1</v>
          </cell>
        </row>
        <row r="1709">
          <cell r="C1709">
            <v>44923222</v>
          </cell>
          <cell r="D1709" t="str">
            <v>ТОВ "КІНГ МАРКЕТ ГРУП"</v>
          </cell>
          <cell r="E1709">
            <v>0</v>
          </cell>
          <cell r="F1709">
            <v>4080</v>
          </cell>
          <cell r="G1709">
            <v>4080</v>
          </cell>
        </row>
        <row r="1710">
          <cell r="C1710">
            <v>44924378</v>
          </cell>
          <cell r="D1710" t="str">
            <v>ПП "ВОЛИНЬ-ОІЛ"</v>
          </cell>
          <cell r="E1710">
            <v>0</v>
          </cell>
          <cell r="F1710">
            <v>2038563.46</v>
          </cell>
          <cell r="G1710">
            <v>61171.45</v>
          </cell>
        </row>
        <row r="1711">
          <cell r="C1711">
            <v>44931060</v>
          </cell>
          <cell r="D1711" t="str">
            <v>ТОВ "ЗУТГ"</v>
          </cell>
          <cell r="E1711">
            <v>0</v>
          </cell>
          <cell r="F1711">
            <v>1700</v>
          </cell>
          <cell r="G1711">
            <v>1700</v>
          </cell>
        </row>
        <row r="1712">
          <cell r="C1712">
            <v>44942732</v>
          </cell>
          <cell r="D1712" t="str">
            <v>ТОВ "ТОРГОВИЙ ДІМ "МК-ВЕНТ"</v>
          </cell>
          <cell r="E1712">
            <v>0</v>
          </cell>
          <cell r="F1712">
            <v>7000.83</v>
          </cell>
          <cell r="G1712">
            <v>0</v>
          </cell>
        </row>
        <row r="1713">
          <cell r="C1713">
            <v>44943081</v>
          </cell>
          <cell r="D1713" t="str">
            <v>ТОВ "АТП СИСТЕМС"</v>
          </cell>
          <cell r="E1713">
            <v>0</v>
          </cell>
          <cell r="F1713">
            <v>588692.5</v>
          </cell>
          <cell r="G1713">
            <v>520602.5</v>
          </cell>
        </row>
        <row r="1714">
          <cell r="C1714">
            <v>44954334</v>
          </cell>
          <cell r="D1714" t="str">
            <v>ТОВ "ЛІАН ПОСТАЧ"</v>
          </cell>
          <cell r="E1714">
            <v>0</v>
          </cell>
          <cell r="F1714">
            <v>9811</v>
          </cell>
          <cell r="G1714">
            <v>9811</v>
          </cell>
        </row>
        <row r="1715">
          <cell r="C1715">
            <v>44959730</v>
          </cell>
          <cell r="D1715" t="str">
            <v>ТОВ "ХІЛТОН БУД"</v>
          </cell>
          <cell r="E1715">
            <v>0</v>
          </cell>
          <cell r="F1715">
            <v>9718.5</v>
          </cell>
          <cell r="G1715">
            <v>2040</v>
          </cell>
        </row>
        <row r="1716">
          <cell r="C1716">
            <v>44974722</v>
          </cell>
          <cell r="D1716" t="str">
            <v>ФГ "СВІТЛІ ДЖЕРЕЛА"</v>
          </cell>
          <cell r="E1716">
            <v>0</v>
          </cell>
          <cell r="F1716">
            <v>51319.37</v>
          </cell>
          <cell r="G1716">
            <v>0</v>
          </cell>
        </row>
        <row r="1717">
          <cell r="C1717">
            <v>44980013</v>
          </cell>
          <cell r="D1717" t="str">
            <v>ТОВ "ВЕСТ ІНФО ПЛЮС"</v>
          </cell>
          <cell r="E1717">
            <v>0</v>
          </cell>
          <cell r="F1717">
            <v>3064.69</v>
          </cell>
          <cell r="G1717">
            <v>3060</v>
          </cell>
        </row>
        <row r="1718">
          <cell r="C1718">
            <v>44996840</v>
          </cell>
          <cell r="D1718" t="str">
            <v>ТОВ "ТРИКОТАЖ-ТЕКСТИЛЬ"</v>
          </cell>
          <cell r="E1718">
            <v>0</v>
          </cell>
          <cell r="F1718">
            <v>2194968260</v>
          </cell>
          <cell r="G1718">
            <v>2194968260</v>
          </cell>
        </row>
        <row r="1719">
          <cell r="C1719">
            <v>45035630</v>
          </cell>
          <cell r="D1719" t="str">
            <v>ТОВ "АВІДЕС.УА"</v>
          </cell>
          <cell r="E1719">
            <v>0</v>
          </cell>
          <cell r="F1719">
            <v>251695</v>
          </cell>
          <cell r="G1719">
            <v>251695</v>
          </cell>
        </row>
        <row r="1720">
          <cell r="C1720">
            <v>45039530</v>
          </cell>
          <cell r="D1720" t="str">
            <v>ТОВ "НЬЮ-СТЕЙТ"</v>
          </cell>
          <cell r="E1720">
            <v>0</v>
          </cell>
          <cell r="F1720">
            <v>19040</v>
          </cell>
          <cell r="G1720">
            <v>19040</v>
          </cell>
        </row>
        <row r="1721">
          <cell r="C1721">
            <v>45057277</v>
          </cell>
          <cell r="D1721" t="str">
            <v>ТОВАРИСТВО З ОБМЕЖЕНОЮ ВІДПОВІДАЛЬНІСТЮ "ДЖЕНЕРАЛ КАРС ТРЕЙД</v>
          </cell>
          <cell r="E1721">
            <v>0</v>
          </cell>
          <cell r="F1721">
            <v>1700</v>
          </cell>
          <cell r="G1721">
            <v>1700</v>
          </cell>
        </row>
        <row r="1722">
          <cell r="C1722">
            <v>45080311</v>
          </cell>
          <cell r="D1722" t="str">
            <v>ФГ "МАЄВСЬКОГО В.О."</v>
          </cell>
          <cell r="E1722">
            <v>0</v>
          </cell>
          <cell r="F1722">
            <v>4471.6400000000003</v>
          </cell>
          <cell r="G1722">
            <v>0</v>
          </cell>
        </row>
        <row r="1723">
          <cell r="C1723">
            <v>45097084</v>
          </cell>
          <cell r="D1723" t="str">
            <v>ТОВ "ІНТЕР ПРОМЛАЙН"</v>
          </cell>
          <cell r="E1723">
            <v>0</v>
          </cell>
          <cell r="F1723">
            <v>11541.8</v>
          </cell>
          <cell r="G1723">
            <v>11541.8</v>
          </cell>
        </row>
        <row r="1724">
          <cell r="C1724">
            <v>45115930</v>
          </cell>
          <cell r="D1724" t="str">
            <v>ТОВ "ПЕГАСУС КАРГО"</v>
          </cell>
          <cell r="E1724">
            <v>0</v>
          </cell>
          <cell r="F1724">
            <v>5286.25</v>
          </cell>
          <cell r="G1724">
            <v>4417</v>
          </cell>
        </row>
        <row r="1725">
          <cell r="C1725">
            <v>45122775</v>
          </cell>
          <cell r="D1725" t="str">
            <v>ТОВ "БРОКЕР-ВОРК"</v>
          </cell>
          <cell r="E1725">
            <v>0</v>
          </cell>
          <cell r="F1725">
            <v>3400</v>
          </cell>
          <cell r="G1725">
            <v>3400</v>
          </cell>
        </row>
        <row r="1726">
          <cell r="C1726">
            <v>45144783</v>
          </cell>
          <cell r="D1726" t="str">
            <v>ТОВ "РОЯЛ СТОРІ ПЛЮС"</v>
          </cell>
          <cell r="E1726">
            <v>0</v>
          </cell>
          <cell r="F1726">
            <v>4514817.42</v>
          </cell>
          <cell r="G1726">
            <v>4514817.42</v>
          </cell>
        </row>
        <row r="1727">
          <cell r="C1727">
            <v>45146733</v>
          </cell>
          <cell r="D1727" t="str">
            <v>ТОВ "АГРОДЕК"</v>
          </cell>
          <cell r="E1727">
            <v>0</v>
          </cell>
          <cell r="F1727">
            <v>8930178.5600000005</v>
          </cell>
          <cell r="G1727">
            <v>8930178.5600000005</v>
          </cell>
        </row>
        <row r="1728">
          <cell r="C1728">
            <v>45151036</v>
          </cell>
          <cell r="D1728" t="str">
            <v>ТОВ "ВББ"</v>
          </cell>
          <cell r="E1728">
            <v>0</v>
          </cell>
          <cell r="F1728">
            <v>36132.51</v>
          </cell>
          <cell r="G1728">
            <v>7673.51</v>
          </cell>
        </row>
        <row r="1729">
          <cell r="C1729">
            <v>45155156</v>
          </cell>
          <cell r="D1729" t="str">
            <v>ТОВ "ТФ ЗЕМАН"</v>
          </cell>
          <cell r="E1729">
            <v>0</v>
          </cell>
          <cell r="F1729">
            <v>1544.94</v>
          </cell>
          <cell r="G1729">
            <v>1544.94</v>
          </cell>
        </row>
        <row r="1730">
          <cell r="C1730">
            <v>45160570</v>
          </cell>
          <cell r="D1730" t="str">
            <v>ПП "САВМОТОРС"</v>
          </cell>
          <cell r="E1730">
            <v>0</v>
          </cell>
          <cell r="F1730">
            <v>3111.19</v>
          </cell>
          <cell r="G1730">
            <v>3111.19</v>
          </cell>
        </row>
        <row r="1731">
          <cell r="C1731">
            <v>45189955</v>
          </cell>
          <cell r="D1731" t="str">
            <v>ТОВ "ПРОСПЕКТ-МЕД"</v>
          </cell>
          <cell r="E1731">
            <v>17</v>
          </cell>
          <cell r="F1731">
            <v>7171.89</v>
          </cell>
          <cell r="G1731">
            <v>0</v>
          </cell>
        </row>
        <row r="1732">
          <cell r="C1732">
            <v>45194626</v>
          </cell>
          <cell r="D1732" t="str">
            <v>ПП "БЕСТ ТРАК КОМПАНІ"</v>
          </cell>
          <cell r="E1732">
            <v>0</v>
          </cell>
          <cell r="F1732">
            <v>3400</v>
          </cell>
          <cell r="G1732">
            <v>3400</v>
          </cell>
        </row>
        <row r="1733">
          <cell r="C1733">
            <v>45194750</v>
          </cell>
          <cell r="D1733" t="str">
            <v>ТОВ "ФЕРУМ-СПЕЦ"</v>
          </cell>
          <cell r="E1733">
            <v>0</v>
          </cell>
          <cell r="F1733">
            <v>24596.84</v>
          </cell>
          <cell r="G1733">
            <v>24596.84</v>
          </cell>
        </row>
        <row r="1734">
          <cell r="C1734">
            <v>45203953</v>
          </cell>
          <cell r="D1734" t="str">
            <v>ТОВ "БК "БУДІСЛАВ"</v>
          </cell>
          <cell r="E1734">
            <v>0</v>
          </cell>
          <cell r="F1734">
            <v>36177</v>
          </cell>
          <cell r="G1734">
            <v>0</v>
          </cell>
        </row>
        <row r="1735">
          <cell r="C1735">
            <v>45256785</v>
          </cell>
          <cell r="D1735" t="str">
            <v>ТОВ "ЕБД"</v>
          </cell>
          <cell r="E1735">
            <v>0</v>
          </cell>
          <cell r="F1735">
            <v>956800</v>
          </cell>
          <cell r="G1735">
            <v>0</v>
          </cell>
        </row>
        <row r="1736">
          <cell r="C1736">
            <v>45269972</v>
          </cell>
          <cell r="D1736" t="str">
            <v>ТОВ "ВЕСТ-ЛЕНД"</v>
          </cell>
          <cell r="E1736">
            <v>0</v>
          </cell>
          <cell r="F1736">
            <v>19488.09</v>
          </cell>
          <cell r="G1736">
            <v>0</v>
          </cell>
        </row>
        <row r="1737">
          <cell r="C1737">
            <v>45300886</v>
          </cell>
          <cell r="D1737" t="str">
            <v>ПП "ЄВРОСМАРТ"</v>
          </cell>
          <cell r="E1737">
            <v>0</v>
          </cell>
          <cell r="F1737">
            <v>23917.5</v>
          </cell>
          <cell r="G1737">
            <v>23917.5</v>
          </cell>
        </row>
        <row r="1738">
          <cell r="C1738">
            <v>45303274</v>
          </cell>
          <cell r="D1738" t="str">
            <v>ТОВ "ЩОДЕННА ПЕРЕМОГА"</v>
          </cell>
          <cell r="E1738">
            <v>17</v>
          </cell>
          <cell r="F1738">
            <v>37890</v>
          </cell>
          <cell r="G1738">
            <v>21300</v>
          </cell>
        </row>
        <row r="1739">
          <cell r="C1739">
            <v>45344263</v>
          </cell>
          <cell r="D1739" t="str">
            <v>ТОВ "АВТОДОК-ЕКСПОРТ"</v>
          </cell>
          <cell r="E1739">
            <v>0</v>
          </cell>
          <cell r="F1739">
            <v>4565.8</v>
          </cell>
          <cell r="G1739">
            <v>0</v>
          </cell>
        </row>
        <row r="1740">
          <cell r="C1740">
            <v>45355081</v>
          </cell>
          <cell r="D1740" t="str">
            <v>ТОВ "РЗ-ФОРМ"</v>
          </cell>
          <cell r="E1740">
            <v>0</v>
          </cell>
          <cell r="F1740">
            <v>1630</v>
          </cell>
          <cell r="G1740">
            <v>1630</v>
          </cell>
        </row>
        <row r="1741">
          <cell r="C1741">
            <v>45401567</v>
          </cell>
          <cell r="D1741" t="str">
            <v>ТОВ "ДП АКТИВ"</v>
          </cell>
          <cell r="E1741">
            <v>0</v>
          </cell>
          <cell r="F1741">
            <v>24650.49</v>
          </cell>
          <cell r="G1741">
            <v>0</v>
          </cell>
        </row>
        <row r="1742">
          <cell r="C1742">
            <v>45418701</v>
          </cell>
          <cell r="D1742" t="str">
            <v>ТОВ "БІРСАЛ"</v>
          </cell>
          <cell r="E1742">
            <v>0</v>
          </cell>
          <cell r="F1742">
            <v>3950.3</v>
          </cell>
          <cell r="G1742">
            <v>0</v>
          </cell>
        </row>
        <row r="1743">
          <cell r="C1743">
            <v>45455806</v>
          </cell>
          <cell r="D1743" t="str">
            <v>ТОВ "АРІАЛБУД"</v>
          </cell>
          <cell r="E1743">
            <v>0</v>
          </cell>
          <cell r="F1743">
            <v>76104.09</v>
          </cell>
          <cell r="G1743">
            <v>8178.23</v>
          </cell>
        </row>
        <row r="1744">
          <cell r="C1744">
            <v>45457232</v>
          </cell>
          <cell r="D1744" t="str">
            <v>ТОВ "СРТ"</v>
          </cell>
          <cell r="E1744">
            <v>0</v>
          </cell>
          <cell r="F1744">
            <v>270127.37</v>
          </cell>
          <cell r="G1744">
            <v>340</v>
          </cell>
        </row>
        <row r="1745">
          <cell r="C1745">
            <v>45493925</v>
          </cell>
          <cell r="D1745" t="str">
            <v>ТОВ "МЕРКУРІЙ ЕСТЕЙТ"</v>
          </cell>
          <cell r="E1745">
            <v>17</v>
          </cell>
          <cell r="F1745">
            <v>17679.37</v>
          </cell>
          <cell r="G17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2"/>
  <sheetViews>
    <sheetView tabSelected="1" zoomScale="88" zoomScaleNormal="88" workbookViewId="0">
      <selection activeCell="F1311" sqref="F1311"/>
    </sheetView>
  </sheetViews>
  <sheetFormatPr defaultColWidth="9.109375" defaultRowHeight="13.2" x14ac:dyDescent="0.25"/>
  <cols>
    <col min="1" max="1" width="13.88671875" style="10" customWidth="1"/>
    <col min="2" max="2" width="56" style="10" customWidth="1"/>
    <col min="3" max="3" width="19" style="10" customWidth="1"/>
    <col min="4" max="4" width="32" style="10" customWidth="1"/>
    <col min="5" max="16384" width="9.109375" style="10"/>
  </cols>
  <sheetData>
    <row r="1" spans="1:5" s="2" customFormat="1" ht="28.2" x14ac:dyDescent="0.25">
      <c r="A1" s="165"/>
      <c r="B1" s="165"/>
      <c r="C1" s="165"/>
      <c r="D1" s="165"/>
    </row>
    <row r="2" spans="1:5" s="2" customFormat="1" ht="28.2" x14ac:dyDescent="0.25">
      <c r="A2" s="165" t="s">
        <v>0</v>
      </c>
      <c r="B2" s="165"/>
      <c r="C2" s="165"/>
      <c r="D2" s="165"/>
      <c r="E2" s="165"/>
    </row>
    <row r="3" spans="1:5" s="2" customFormat="1" ht="28.2" x14ac:dyDescent="0.25">
      <c r="A3" s="165" t="s">
        <v>1</v>
      </c>
      <c r="B3" s="165"/>
      <c r="C3" s="165"/>
      <c r="D3" s="165"/>
      <c r="E3" s="165"/>
    </row>
    <row r="4" spans="1:5" s="2" customFormat="1" ht="28.2" x14ac:dyDescent="0.25">
      <c r="A4" s="165" t="s">
        <v>1337</v>
      </c>
      <c r="B4" s="165"/>
      <c r="C4" s="165"/>
      <c r="D4" s="165"/>
      <c r="E4" s="165"/>
    </row>
    <row r="5" spans="1:5" s="3" customFormat="1" ht="16.2" thickBot="1" x14ac:dyDescent="0.3">
      <c r="A5" s="5"/>
      <c r="B5" s="5"/>
      <c r="C5" s="5"/>
      <c r="D5" s="5" t="s">
        <v>1362</v>
      </c>
    </row>
    <row r="6" spans="1:5" s="3" customFormat="1" ht="47.25" customHeight="1" thickBot="1" x14ac:dyDescent="0.3">
      <c r="A6" s="139" t="s">
        <v>2</v>
      </c>
      <c r="B6" s="138" t="s">
        <v>1363</v>
      </c>
      <c r="C6" s="138" t="s">
        <v>7</v>
      </c>
      <c r="D6" s="140" t="s">
        <v>5</v>
      </c>
    </row>
    <row r="7" spans="1:5" s="1" customFormat="1" ht="69" x14ac:dyDescent="0.25">
      <c r="A7" s="110" t="s">
        <v>8</v>
      </c>
      <c r="B7" s="112" t="s">
        <v>10</v>
      </c>
      <c r="C7" s="113">
        <v>53500</v>
      </c>
      <c r="D7" s="141" t="s">
        <v>11</v>
      </c>
    </row>
    <row r="8" spans="1:5" s="1" customFormat="1" ht="69" x14ac:dyDescent="0.25">
      <c r="A8" s="79" t="s">
        <v>8</v>
      </c>
      <c r="B8" s="95" t="s">
        <v>9</v>
      </c>
      <c r="C8" s="15">
        <v>1238269</v>
      </c>
      <c r="D8" s="82" t="s">
        <v>788</v>
      </c>
    </row>
    <row r="9" spans="1:5" s="1" customFormat="1" ht="69" x14ac:dyDescent="0.25">
      <c r="A9" s="79" t="s">
        <v>8</v>
      </c>
      <c r="B9" s="24" t="s">
        <v>766</v>
      </c>
      <c r="C9" s="26" t="s">
        <v>1168</v>
      </c>
      <c r="D9" s="142" t="s">
        <v>767</v>
      </c>
    </row>
    <row r="10" spans="1:5" s="1" customFormat="1" ht="69" x14ac:dyDescent="0.25">
      <c r="A10" s="143" t="s">
        <v>8</v>
      </c>
      <c r="B10" s="28" t="s">
        <v>891</v>
      </c>
      <c r="C10" s="11">
        <v>18303.509999999998</v>
      </c>
      <c r="D10" s="144" t="s">
        <v>892</v>
      </c>
    </row>
    <row r="11" spans="1:5" s="1" customFormat="1" ht="69" x14ac:dyDescent="0.25">
      <c r="A11" s="143" t="s">
        <v>8</v>
      </c>
      <c r="B11" s="28" t="s">
        <v>893</v>
      </c>
      <c r="C11" s="11">
        <v>33006.400000000001</v>
      </c>
      <c r="D11" s="144" t="s">
        <v>892</v>
      </c>
    </row>
    <row r="12" spans="1:5" s="1" customFormat="1" ht="69" x14ac:dyDescent="0.25">
      <c r="A12" s="143" t="s">
        <v>8</v>
      </c>
      <c r="B12" s="28" t="s">
        <v>894</v>
      </c>
      <c r="C12" s="11">
        <v>50716.65</v>
      </c>
      <c r="D12" s="144" t="s">
        <v>892</v>
      </c>
    </row>
    <row r="13" spans="1:5" s="1" customFormat="1" ht="69" x14ac:dyDescent="0.25">
      <c r="A13" s="143" t="s">
        <v>8</v>
      </c>
      <c r="B13" s="28" t="s">
        <v>895</v>
      </c>
      <c r="C13" s="11">
        <v>23158.73</v>
      </c>
      <c r="D13" s="144" t="s">
        <v>892</v>
      </c>
    </row>
    <row r="14" spans="1:5" s="1" customFormat="1" ht="69" x14ac:dyDescent="0.25">
      <c r="A14" s="143" t="s">
        <v>8</v>
      </c>
      <c r="B14" s="28" t="s">
        <v>896</v>
      </c>
      <c r="C14" s="11">
        <v>40432.379999999997</v>
      </c>
      <c r="D14" s="144" t="s">
        <v>892</v>
      </c>
    </row>
    <row r="15" spans="1:5" s="1" customFormat="1" ht="69" x14ac:dyDescent="0.25">
      <c r="A15" s="143" t="s">
        <v>8</v>
      </c>
      <c r="B15" s="28" t="s">
        <v>897</v>
      </c>
      <c r="C15" s="11">
        <v>128564</v>
      </c>
      <c r="D15" s="144" t="s">
        <v>892</v>
      </c>
    </row>
    <row r="16" spans="1:5" s="1" customFormat="1" ht="69" x14ac:dyDescent="0.25">
      <c r="A16" s="143" t="s">
        <v>8</v>
      </c>
      <c r="B16" s="28" t="s">
        <v>898</v>
      </c>
      <c r="C16" s="11">
        <v>46122.62</v>
      </c>
      <c r="D16" s="144" t="s">
        <v>892</v>
      </c>
    </row>
    <row r="17" spans="1:4" s="1" customFormat="1" ht="69" x14ac:dyDescent="0.25">
      <c r="A17" s="143" t="s">
        <v>8</v>
      </c>
      <c r="B17" s="28" t="s">
        <v>899</v>
      </c>
      <c r="C17" s="11">
        <v>76617.36</v>
      </c>
      <c r="D17" s="144" t="s">
        <v>892</v>
      </c>
    </row>
    <row r="18" spans="1:4" s="1" customFormat="1" ht="69" x14ac:dyDescent="0.25">
      <c r="A18" s="143" t="s">
        <v>8</v>
      </c>
      <c r="B18" s="14" t="s">
        <v>900</v>
      </c>
      <c r="C18" s="11">
        <v>26688.13</v>
      </c>
      <c r="D18" s="144" t="s">
        <v>892</v>
      </c>
    </row>
    <row r="19" spans="1:4" s="1" customFormat="1" ht="69" x14ac:dyDescent="0.25">
      <c r="A19" s="143" t="s">
        <v>8</v>
      </c>
      <c r="B19" s="28" t="s">
        <v>901</v>
      </c>
      <c r="C19" s="11">
        <v>28052.1</v>
      </c>
      <c r="D19" s="144" t="s">
        <v>892</v>
      </c>
    </row>
    <row r="20" spans="1:4" s="1" customFormat="1" ht="69" x14ac:dyDescent="0.25">
      <c r="A20" s="143" t="s">
        <v>8</v>
      </c>
      <c r="B20" s="28" t="s">
        <v>902</v>
      </c>
      <c r="C20" s="11">
        <v>18436.62</v>
      </c>
      <c r="D20" s="144" t="s">
        <v>892</v>
      </c>
    </row>
    <row r="21" spans="1:4" s="1" customFormat="1" ht="69" x14ac:dyDescent="0.25">
      <c r="A21" s="143" t="s">
        <v>8</v>
      </c>
      <c r="B21" s="8" t="s">
        <v>9</v>
      </c>
      <c r="C21" s="6">
        <v>0</v>
      </c>
      <c r="D21" s="129" t="s">
        <v>1254</v>
      </c>
    </row>
    <row r="22" spans="1:4" s="1" customFormat="1" ht="69" x14ac:dyDescent="0.25">
      <c r="A22" s="79" t="s">
        <v>8</v>
      </c>
      <c r="B22" s="22">
        <v>0</v>
      </c>
      <c r="C22" s="30">
        <v>11681.92</v>
      </c>
      <c r="D22" s="82" t="s">
        <v>12</v>
      </c>
    </row>
    <row r="23" spans="1:4" s="1" customFormat="1" ht="69" x14ac:dyDescent="0.25">
      <c r="A23" s="79" t="s">
        <v>8</v>
      </c>
      <c r="B23" s="22" t="s">
        <v>15</v>
      </c>
      <c r="C23" s="30">
        <v>138127.57999999999</v>
      </c>
      <c r="D23" s="82" t="s">
        <v>12</v>
      </c>
    </row>
    <row r="24" spans="1:4" s="1" customFormat="1" ht="69" x14ac:dyDescent="0.25">
      <c r="A24" s="79" t="s">
        <v>8</v>
      </c>
      <c r="B24" s="22" t="s">
        <v>769</v>
      </c>
      <c r="C24" s="30">
        <v>129948.36</v>
      </c>
      <c r="D24" s="82" t="s">
        <v>12</v>
      </c>
    </row>
    <row r="25" spans="1:4" s="1" customFormat="1" ht="69" x14ac:dyDescent="0.25">
      <c r="A25" s="79" t="s">
        <v>8</v>
      </c>
      <c r="B25" s="22" t="s">
        <v>770</v>
      </c>
      <c r="C25" s="30">
        <v>31869.82</v>
      </c>
      <c r="D25" s="82" t="s">
        <v>12</v>
      </c>
    </row>
    <row r="26" spans="1:4" s="1" customFormat="1" ht="69" x14ac:dyDescent="0.25">
      <c r="A26" s="79" t="s">
        <v>8</v>
      </c>
      <c r="B26" s="22" t="s">
        <v>771</v>
      </c>
      <c r="C26" s="30">
        <v>20545.2</v>
      </c>
      <c r="D26" s="82" t="s">
        <v>12</v>
      </c>
    </row>
    <row r="27" spans="1:4" s="1" customFormat="1" ht="69" x14ac:dyDescent="0.25">
      <c r="A27" s="79" t="s">
        <v>8</v>
      </c>
      <c r="B27" s="22" t="s">
        <v>771</v>
      </c>
      <c r="C27" s="30">
        <v>15287.21</v>
      </c>
      <c r="D27" s="82" t="s">
        <v>12</v>
      </c>
    </row>
    <row r="28" spans="1:4" s="1" customFormat="1" ht="69" x14ac:dyDescent="0.25">
      <c r="A28" s="79" t="s">
        <v>8</v>
      </c>
      <c r="B28" s="22" t="s">
        <v>772</v>
      </c>
      <c r="C28" s="30">
        <v>12405.33</v>
      </c>
      <c r="D28" s="82" t="s">
        <v>12</v>
      </c>
    </row>
    <row r="29" spans="1:4" s="1" customFormat="1" ht="69" x14ac:dyDescent="0.25">
      <c r="A29" s="79" t="s">
        <v>8</v>
      </c>
      <c r="B29" s="22" t="s">
        <v>773</v>
      </c>
      <c r="C29" s="30">
        <v>27509</v>
      </c>
      <c r="D29" s="82" t="s">
        <v>12</v>
      </c>
    </row>
    <row r="30" spans="1:4" s="1" customFormat="1" ht="69" x14ac:dyDescent="0.25">
      <c r="A30" s="79" t="s">
        <v>8</v>
      </c>
      <c r="B30" s="22" t="s">
        <v>14</v>
      </c>
      <c r="C30" s="30">
        <v>20119.48</v>
      </c>
      <c r="D30" s="82" t="s">
        <v>12</v>
      </c>
    </row>
    <row r="31" spans="1:4" s="1" customFormat="1" ht="69" x14ac:dyDescent="0.25">
      <c r="A31" s="79" t="s">
        <v>8</v>
      </c>
      <c r="B31" s="22" t="s">
        <v>774</v>
      </c>
      <c r="C31" s="30">
        <v>10126.780000000001</v>
      </c>
      <c r="D31" s="82" t="s">
        <v>12</v>
      </c>
    </row>
    <row r="32" spans="1:4" s="1" customFormat="1" ht="69" x14ac:dyDescent="0.25">
      <c r="A32" s="79" t="s">
        <v>8</v>
      </c>
      <c r="B32" s="22" t="s">
        <v>775</v>
      </c>
      <c r="C32" s="30">
        <v>7828.72</v>
      </c>
      <c r="D32" s="82" t="s">
        <v>12</v>
      </c>
    </row>
    <row r="33" spans="1:4" s="1" customFormat="1" ht="69" x14ac:dyDescent="0.25">
      <c r="A33" s="79" t="s">
        <v>8</v>
      </c>
      <c r="B33" s="22" t="s">
        <v>13</v>
      </c>
      <c r="C33" s="30">
        <v>3685.42</v>
      </c>
      <c r="D33" s="82" t="s">
        <v>12</v>
      </c>
    </row>
    <row r="34" spans="1:4" s="1" customFormat="1" ht="69" x14ac:dyDescent="0.25">
      <c r="A34" s="79" t="s">
        <v>8</v>
      </c>
      <c r="B34" s="22" t="s">
        <v>776</v>
      </c>
      <c r="C34" s="30">
        <v>9829.73</v>
      </c>
      <c r="D34" s="82" t="s">
        <v>12</v>
      </c>
    </row>
    <row r="35" spans="1:4" s="1" customFormat="1" ht="69" x14ac:dyDescent="0.25">
      <c r="A35" s="79" t="s">
        <v>8</v>
      </c>
      <c r="B35" s="22" t="s">
        <v>777</v>
      </c>
      <c r="C35" s="30">
        <v>298545.96000000002</v>
      </c>
      <c r="D35" s="82" t="s">
        <v>12</v>
      </c>
    </row>
    <row r="36" spans="1:4" s="1" customFormat="1" ht="69" x14ac:dyDescent="0.25">
      <c r="A36" s="79" t="s">
        <v>8</v>
      </c>
      <c r="B36" s="22" t="s">
        <v>778</v>
      </c>
      <c r="C36" s="30">
        <v>7942.52</v>
      </c>
      <c r="D36" s="82" t="s">
        <v>12</v>
      </c>
    </row>
    <row r="37" spans="1:4" s="1" customFormat="1" ht="69" x14ac:dyDescent="0.25">
      <c r="A37" s="79" t="s">
        <v>8</v>
      </c>
      <c r="B37" s="22" t="s">
        <v>779</v>
      </c>
      <c r="C37" s="30">
        <v>4225.58</v>
      </c>
      <c r="D37" s="82" t="s">
        <v>12</v>
      </c>
    </row>
    <row r="38" spans="1:4" s="1" customFormat="1" ht="69" x14ac:dyDescent="0.25">
      <c r="A38" s="79" t="s">
        <v>8</v>
      </c>
      <c r="B38" s="22" t="s">
        <v>790</v>
      </c>
      <c r="C38" s="30">
        <v>29870</v>
      </c>
      <c r="D38" s="127" t="s">
        <v>789</v>
      </c>
    </row>
    <row r="39" spans="1:4" s="1" customFormat="1" ht="69" x14ac:dyDescent="0.25">
      <c r="A39" s="79" t="s">
        <v>8</v>
      </c>
      <c r="B39" s="22" t="s">
        <v>791</v>
      </c>
      <c r="C39" s="30">
        <v>10000</v>
      </c>
      <c r="D39" s="127" t="s">
        <v>789</v>
      </c>
    </row>
    <row r="40" spans="1:4" s="1" customFormat="1" ht="69" x14ac:dyDescent="0.25">
      <c r="A40" s="79" t="s">
        <v>8</v>
      </c>
      <c r="B40" s="22" t="s">
        <v>792</v>
      </c>
      <c r="C40" s="30">
        <v>4870</v>
      </c>
      <c r="D40" s="127" t="s">
        <v>789</v>
      </c>
    </row>
    <row r="41" spans="1:4" s="1" customFormat="1" ht="69" x14ac:dyDescent="0.25">
      <c r="A41" s="79" t="s">
        <v>8</v>
      </c>
      <c r="B41" s="22" t="s">
        <v>793</v>
      </c>
      <c r="C41" s="30">
        <v>28000</v>
      </c>
      <c r="D41" s="127" t="s">
        <v>789</v>
      </c>
    </row>
    <row r="42" spans="1:4" s="1" customFormat="1" ht="69" x14ac:dyDescent="0.25">
      <c r="A42" s="79" t="s">
        <v>8</v>
      </c>
      <c r="B42" s="22" t="s">
        <v>794</v>
      </c>
      <c r="C42" s="30">
        <v>42900</v>
      </c>
      <c r="D42" s="127" t="s">
        <v>789</v>
      </c>
    </row>
    <row r="43" spans="1:4" s="1" customFormat="1" ht="69" x14ac:dyDescent="0.25">
      <c r="A43" s="79" t="s">
        <v>8</v>
      </c>
      <c r="B43" s="31" t="s">
        <v>844</v>
      </c>
      <c r="C43" s="23">
        <v>29572</v>
      </c>
      <c r="D43" s="128" t="s">
        <v>843</v>
      </c>
    </row>
    <row r="44" spans="1:4" s="1" customFormat="1" ht="69" x14ac:dyDescent="0.25">
      <c r="A44" s="79" t="s">
        <v>8</v>
      </c>
      <c r="B44" s="28" t="s">
        <v>845</v>
      </c>
      <c r="C44" s="23">
        <v>373.43</v>
      </c>
      <c r="D44" s="128" t="s">
        <v>843</v>
      </c>
    </row>
    <row r="45" spans="1:4" s="1" customFormat="1" ht="69" x14ac:dyDescent="0.25">
      <c r="A45" s="79" t="s">
        <v>8</v>
      </c>
      <c r="B45" s="28" t="s">
        <v>846</v>
      </c>
      <c r="C45" s="23">
        <v>661.95</v>
      </c>
      <c r="D45" s="128" t="s">
        <v>843</v>
      </c>
    </row>
    <row r="46" spans="1:4" s="1" customFormat="1" ht="69" x14ac:dyDescent="0.25">
      <c r="A46" s="79" t="s">
        <v>8</v>
      </c>
      <c r="B46" s="22" t="s">
        <v>847</v>
      </c>
      <c r="C46" s="12">
        <v>32949.72</v>
      </c>
      <c r="D46" s="128" t="s">
        <v>843</v>
      </c>
    </row>
    <row r="47" spans="1:4" s="1" customFormat="1" ht="69" x14ac:dyDescent="0.25">
      <c r="A47" s="79" t="s">
        <v>8</v>
      </c>
      <c r="B47" s="8" t="s">
        <v>1267</v>
      </c>
      <c r="C47" s="86">
        <v>44369</v>
      </c>
      <c r="D47" s="128" t="s">
        <v>1268</v>
      </c>
    </row>
    <row r="48" spans="1:4" s="1" customFormat="1" ht="69" x14ac:dyDescent="0.25">
      <c r="A48" s="79" t="s">
        <v>8</v>
      </c>
      <c r="B48" s="58" t="s">
        <v>1271</v>
      </c>
      <c r="C48" s="86">
        <v>8260</v>
      </c>
      <c r="D48" s="128" t="s">
        <v>1268</v>
      </c>
    </row>
    <row r="49" spans="1:4" s="1" customFormat="1" ht="69" x14ac:dyDescent="0.25">
      <c r="A49" s="79" t="s">
        <v>8</v>
      </c>
      <c r="B49" s="57" t="s">
        <v>1269</v>
      </c>
      <c r="C49" s="86">
        <v>8900</v>
      </c>
      <c r="D49" s="128" t="s">
        <v>1268</v>
      </c>
    </row>
    <row r="50" spans="1:4" s="1" customFormat="1" ht="69" x14ac:dyDescent="0.25">
      <c r="A50" s="79" t="s">
        <v>8</v>
      </c>
      <c r="B50" s="57" t="s">
        <v>1270</v>
      </c>
      <c r="C50" s="86">
        <v>26040</v>
      </c>
      <c r="D50" s="128" t="s">
        <v>1268</v>
      </c>
    </row>
    <row r="51" spans="1:4" s="1" customFormat="1" ht="69" x14ac:dyDescent="0.25">
      <c r="A51" s="79" t="s">
        <v>8</v>
      </c>
      <c r="B51" s="22" t="s">
        <v>218</v>
      </c>
      <c r="C51" s="15">
        <v>32293.14</v>
      </c>
      <c r="D51" s="82" t="s">
        <v>219</v>
      </c>
    </row>
    <row r="52" spans="1:4" s="1" customFormat="1" ht="69" x14ac:dyDescent="0.25">
      <c r="A52" s="79" t="s">
        <v>8</v>
      </c>
      <c r="B52" s="22" t="s">
        <v>220</v>
      </c>
      <c r="C52" s="15">
        <v>29824.44</v>
      </c>
      <c r="D52" s="82" t="s">
        <v>219</v>
      </c>
    </row>
    <row r="53" spans="1:4" s="1" customFormat="1" ht="69" x14ac:dyDescent="0.25">
      <c r="A53" s="79" t="s">
        <v>8</v>
      </c>
      <c r="B53" s="22" t="s">
        <v>221</v>
      </c>
      <c r="C53" s="15">
        <v>18566</v>
      </c>
      <c r="D53" s="82" t="s">
        <v>219</v>
      </c>
    </row>
    <row r="54" spans="1:4" s="1" customFormat="1" ht="69" x14ac:dyDescent="0.25">
      <c r="A54" s="79" t="s">
        <v>8</v>
      </c>
      <c r="B54" s="87" t="s">
        <v>222</v>
      </c>
      <c r="C54" s="12">
        <v>2590.46</v>
      </c>
      <c r="D54" s="127" t="s">
        <v>223</v>
      </c>
    </row>
    <row r="55" spans="1:4" s="1" customFormat="1" ht="69" x14ac:dyDescent="0.25">
      <c r="A55" s="79" t="s">
        <v>8</v>
      </c>
      <c r="B55" s="87" t="s">
        <v>224</v>
      </c>
      <c r="C55" s="12">
        <v>7307.6</v>
      </c>
      <c r="D55" s="127" t="s">
        <v>223</v>
      </c>
    </row>
    <row r="56" spans="1:4" s="1" customFormat="1" ht="69" x14ac:dyDescent="0.25">
      <c r="A56" s="79" t="s">
        <v>8</v>
      </c>
      <c r="B56" s="87" t="s">
        <v>225</v>
      </c>
      <c r="C56" s="12">
        <v>1004.48</v>
      </c>
      <c r="D56" s="127" t="s">
        <v>223</v>
      </c>
    </row>
    <row r="57" spans="1:4" s="1" customFormat="1" ht="69" x14ac:dyDescent="0.25">
      <c r="A57" s="79" t="s">
        <v>8</v>
      </c>
      <c r="B57" s="87" t="s">
        <v>226</v>
      </c>
      <c r="C57" s="12">
        <v>4898.7700000000004</v>
      </c>
      <c r="D57" s="127" t="s">
        <v>223</v>
      </c>
    </row>
    <row r="58" spans="1:4" s="1" customFormat="1" ht="69" x14ac:dyDescent="0.25">
      <c r="A58" s="79" t="s">
        <v>8</v>
      </c>
      <c r="B58" s="87" t="s">
        <v>227</v>
      </c>
      <c r="C58" s="12">
        <v>598.36</v>
      </c>
      <c r="D58" s="127" t="s">
        <v>223</v>
      </c>
    </row>
    <row r="59" spans="1:4" s="1" customFormat="1" ht="69" x14ac:dyDescent="0.25">
      <c r="A59" s="79" t="s">
        <v>8</v>
      </c>
      <c r="B59" s="87" t="s">
        <v>228</v>
      </c>
      <c r="C59" s="12">
        <v>15295</v>
      </c>
      <c r="D59" s="127" t="s">
        <v>223</v>
      </c>
    </row>
    <row r="60" spans="1:4" s="1" customFormat="1" ht="69" x14ac:dyDescent="0.25">
      <c r="A60" s="79" t="s">
        <v>8</v>
      </c>
      <c r="B60" s="87" t="s">
        <v>229</v>
      </c>
      <c r="C60" s="12">
        <v>33250</v>
      </c>
      <c r="D60" s="127" t="s">
        <v>223</v>
      </c>
    </row>
    <row r="61" spans="1:4" s="1" customFormat="1" ht="69" x14ac:dyDescent="0.25">
      <c r="A61" s="79" t="s">
        <v>8</v>
      </c>
      <c r="B61" s="87" t="s">
        <v>230</v>
      </c>
      <c r="C61" s="12">
        <v>1002.68</v>
      </c>
      <c r="D61" s="127" t="s">
        <v>223</v>
      </c>
    </row>
    <row r="62" spans="1:4" s="1" customFormat="1" ht="69" x14ac:dyDescent="0.25">
      <c r="A62" s="79" t="s">
        <v>8</v>
      </c>
      <c r="B62" s="87" t="s">
        <v>231</v>
      </c>
      <c r="C62" s="12">
        <v>96138.33</v>
      </c>
      <c r="D62" s="127" t="s">
        <v>768</v>
      </c>
    </row>
    <row r="63" spans="1:4" s="1" customFormat="1" ht="69" x14ac:dyDescent="0.25">
      <c r="A63" s="79" t="s">
        <v>8</v>
      </c>
      <c r="B63" s="130" t="s">
        <v>811</v>
      </c>
      <c r="C63" s="12">
        <v>506190</v>
      </c>
      <c r="D63" s="128" t="s">
        <v>810</v>
      </c>
    </row>
    <row r="64" spans="1:4" s="1" customFormat="1" ht="69" x14ac:dyDescent="0.25">
      <c r="A64" s="79" t="s">
        <v>8</v>
      </c>
      <c r="B64" s="130" t="s">
        <v>813</v>
      </c>
      <c r="C64" s="41">
        <v>378186.01</v>
      </c>
      <c r="D64" s="128" t="s">
        <v>812</v>
      </c>
    </row>
    <row r="65" spans="1:4" s="1" customFormat="1" ht="69" x14ac:dyDescent="0.25">
      <c r="A65" s="79" t="s">
        <v>8</v>
      </c>
      <c r="B65" s="130" t="s">
        <v>814</v>
      </c>
      <c r="C65" s="37">
        <v>261120</v>
      </c>
      <c r="D65" s="128" t="s">
        <v>812</v>
      </c>
    </row>
    <row r="66" spans="1:4" s="1" customFormat="1" ht="69" x14ac:dyDescent="0.25">
      <c r="A66" s="79" t="s">
        <v>8</v>
      </c>
      <c r="B66" s="95" t="s">
        <v>864</v>
      </c>
      <c r="C66" s="15">
        <v>852844.94</v>
      </c>
      <c r="D66" s="129" t="s">
        <v>863</v>
      </c>
    </row>
    <row r="67" spans="1:4" s="1" customFormat="1" ht="69" x14ac:dyDescent="0.25">
      <c r="A67" s="79" t="s">
        <v>8</v>
      </c>
      <c r="B67" s="130" t="s">
        <v>1331</v>
      </c>
      <c r="C67" s="26" t="s">
        <v>1168</v>
      </c>
      <c r="D67" s="145" t="s">
        <v>1332</v>
      </c>
    </row>
    <row r="68" spans="1:4" s="1" customFormat="1" ht="69" x14ac:dyDescent="0.25">
      <c r="A68" s="79" t="s">
        <v>8</v>
      </c>
      <c r="B68" s="130" t="s">
        <v>1333</v>
      </c>
      <c r="C68" s="26" t="s">
        <v>1168</v>
      </c>
      <c r="D68" s="145" t="s">
        <v>1332</v>
      </c>
    </row>
    <row r="69" spans="1:4" s="1" customFormat="1" ht="69" x14ac:dyDescent="0.25">
      <c r="A69" s="79" t="s">
        <v>8</v>
      </c>
      <c r="B69" s="130" t="s">
        <v>1333</v>
      </c>
      <c r="C69" s="26" t="s">
        <v>1168</v>
      </c>
      <c r="D69" s="145" t="s">
        <v>1332</v>
      </c>
    </row>
    <row r="70" spans="1:4" s="1" customFormat="1" ht="69" x14ac:dyDescent="0.25">
      <c r="A70" s="79" t="s">
        <v>8</v>
      </c>
      <c r="B70" s="130" t="s">
        <v>1334</v>
      </c>
      <c r="C70" s="99">
        <v>196767.68</v>
      </c>
      <c r="D70" s="145" t="s">
        <v>1332</v>
      </c>
    </row>
    <row r="71" spans="1:4" s="1" customFormat="1" ht="69" x14ac:dyDescent="0.25">
      <c r="A71" s="79" t="s">
        <v>8</v>
      </c>
      <c r="B71" s="28" t="s">
        <v>17</v>
      </c>
      <c r="C71" s="38">
        <v>3241.28</v>
      </c>
      <c r="D71" s="82" t="s">
        <v>16</v>
      </c>
    </row>
    <row r="72" spans="1:4" s="1" customFormat="1" ht="69" x14ac:dyDescent="0.25">
      <c r="A72" s="79" t="s">
        <v>8</v>
      </c>
      <c r="B72" s="28" t="s">
        <v>795</v>
      </c>
      <c r="C72" s="42">
        <v>154224</v>
      </c>
      <c r="D72" s="82" t="s">
        <v>16</v>
      </c>
    </row>
    <row r="73" spans="1:4" s="1" customFormat="1" ht="69" x14ac:dyDescent="0.25">
      <c r="A73" s="79" t="s">
        <v>8</v>
      </c>
      <c r="B73" s="28" t="s">
        <v>796</v>
      </c>
      <c r="C73" s="42">
        <v>69044.800000000003</v>
      </c>
      <c r="D73" s="82" t="s">
        <v>16</v>
      </c>
    </row>
    <row r="74" spans="1:4" s="1" customFormat="1" ht="69" x14ac:dyDescent="0.25">
      <c r="A74" s="79" t="s">
        <v>8</v>
      </c>
      <c r="B74" s="28" t="s">
        <v>797</v>
      </c>
      <c r="C74" s="42">
        <v>186342.5</v>
      </c>
      <c r="D74" s="82" t="s">
        <v>16</v>
      </c>
    </row>
    <row r="75" spans="1:4" s="1" customFormat="1" ht="69" x14ac:dyDescent="0.25">
      <c r="A75" s="79" t="s">
        <v>8</v>
      </c>
      <c r="B75" s="22" t="s">
        <v>18</v>
      </c>
      <c r="C75" s="30">
        <v>486976.02</v>
      </c>
      <c r="D75" s="82" t="s">
        <v>19</v>
      </c>
    </row>
    <row r="76" spans="1:4" s="1" customFormat="1" ht="69" x14ac:dyDescent="0.25">
      <c r="A76" s="146" t="s">
        <v>8</v>
      </c>
      <c r="B76" s="43" t="s">
        <v>834</v>
      </c>
      <c r="C76" s="26" t="s">
        <v>1168</v>
      </c>
      <c r="D76" s="147" t="s">
        <v>19</v>
      </c>
    </row>
    <row r="77" spans="1:4" s="1" customFormat="1" ht="69" x14ac:dyDescent="0.25">
      <c r="A77" s="146" t="s">
        <v>8</v>
      </c>
      <c r="B77" s="43" t="s">
        <v>835</v>
      </c>
      <c r="C77" s="26" t="s">
        <v>1168</v>
      </c>
      <c r="D77" s="147" t="s">
        <v>19</v>
      </c>
    </row>
    <row r="78" spans="1:4" s="1" customFormat="1" ht="69" x14ac:dyDescent="0.25">
      <c r="A78" s="146" t="s">
        <v>8</v>
      </c>
      <c r="B78" s="43" t="s">
        <v>836</v>
      </c>
      <c r="C78" s="26" t="s">
        <v>1168</v>
      </c>
      <c r="D78" s="147" t="s">
        <v>19</v>
      </c>
    </row>
    <row r="79" spans="1:4" s="1" customFormat="1" ht="69" x14ac:dyDescent="0.25">
      <c r="A79" s="146" t="s">
        <v>8</v>
      </c>
      <c r="B79" s="43" t="s">
        <v>837</v>
      </c>
      <c r="C79" s="26" t="s">
        <v>1168</v>
      </c>
      <c r="D79" s="147" t="s">
        <v>19</v>
      </c>
    </row>
    <row r="80" spans="1:4" s="1" customFormat="1" ht="69" x14ac:dyDescent="0.25">
      <c r="A80" s="146" t="s">
        <v>8</v>
      </c>
      <c r="B80" s="43" t="s">
        <v>838</v>
      </c>
      <c r="C80" s="26" t="s">
        <v>1168</v>
      </c>
      <c r="D80" s="147" t="s">
        <v>19</v>
      </c>
    </row>
    <row r="81" spans="1:4" s="1" customFormat="1" ht="69" x14ac:dyDescent="0.25">
      <c r="A81" s="146" t="s">
        <v>8</v>
      </c>
      <c r="B81" s="43" t="s">
        <v>839</v>
      </c>
      <c r="C81" s="26" t="s">
        <v>1168</v>
      </c>
      <c r="D81" s="147" t="s">
        <v>19</v>
      </c>
    </row>
    <row r="82" spans="1:4" s="1" customFormat="1" ht="69" x14ac:dyDescent="0.25">
      <c r="A82" s="146" t="s">
        <v>8</v>
      </c>
      <c r="B82" s="43" t="s">
        <v>840</v>
      </c>
      <c r="C82" s="26" t="s">
        <v>1168</v>
      </c>
      <c r="D82" s="147" t="s">
        <v>19</v>
      </c>
    </row>
    <row r="83" spans="1:4" s="1" customFormat="1" ht="69" x14ac:dyDescent="0.25">
      <c r="A83" s="79" t="s">
        <v>8</v>
      </c>
      <c r="B83" s="35" t="s">
        <v>20</v>
      </c>
      <c r="C83" s="36">
        <v>588000</v>
      </c>
      <c r="D83" s="82" t="s">
        <v>21</v>
      </c>
    </row>
    <row r="84" spans="1:4" s="1" customFormat="1" ht="69" x14ac:dyDescent="0.25">
      <c r="A84" s="79" t="s">
        <v>8</v>
      </c>
      <c r="B84" s="22" t="s">
        <v>217</v>
      </c>
      <c r="C84" s="30">
        <v>42409.521000000001</v>
      </c>
      <c r="D84" s="82" t="s">
        <v>798</v>
      </c>
    </row>
    <row r="85" spans="1:4" s="1" customFormat="1" ht="69" x14ac:dyDescent="0.25">
      <c r="A85" s="79" t="s">
        <v>8</v>
      </c>
      <c r="B85" s="19" t="s">
        <v>802</v>
      </c>
      <c r="C85" s="37">
        <v>621500</v>
      </c>
      <c r="D85" s="127" t="s">
        <v>803</v>
      </c>
    </row>
    <row r="86" spans="1:4" s="1" customFormat="1" ht="69" x14ac:dyDescent="0.25">
      <c r="A86" s="79" t="s">
        <v>8</v>
      </c>
      <c r="B86" s="19" t="s">
        <v>802</v>
      </c>
      <c r="C86" s="37">
        <v>566500</v>
      </c>
      <c r="D86" s="127" t="s">
        <v>803</v>
      </c>
    </row>
    <row r="87" spans="1:4" s="1" customFormat="1" ht="69" x14ac:dyDescent="0.25">
      <c r="A87" s="79" t="s">
        <v>8</v>
      </c>
      <c r="B87" s="19" t="s">
        <v>804</v>
      </c>
      <c r="C87" s="37">
        <v>338278.04</v>
      </c>
      <c r="D87" s="127" t="s">
        <v>803</v>
      </c>
    </row>
    <row r="88" spans="1:4" s="1" customFormat="1" ht="69" x14ac:dyDescent="0.25">
      <c r="A88" s="79" t="s">
        <v>8</v>
      </c>
      <c r="B88" s="19" t="s">
        <v>804</v>
      </c>
      <c r="C88" s="37">
        <v>329275.03000000003</v>
      </c>
      <c r="D88" s="127" t="s">
        <v>803</v>
      </c>
    </row>
    <row r="89" spans="1:4" s="1" customFormat="1" ht="69" x14ac:dyDescent="0.25">
      <c r="A89" s="79" t="s">
        <v>8</v>
      </c>
      <c r="B89" s="17" t="s">
        <v>805</v>
      </c>
      <c r="C89" s="37">
        <v>517241.51</v>
      </c>
      <c r="D89" s="127" t="s">
        <v>803</v>
      </c>
    </row>
    <row r="90" spans="1:4" s="1" customFormat="1" ht="69" x14ac:dyDescent="0.25">
      <c r="A90" s="79" t="s">
        <v>8</v>
      </c>
      <c r="B90" s="87" t="s">
        <v>806</v>
      </c>
      <c r="C90" s="37">
        <v>13000</v>
      </c>
      <c r="D90" s="81" t="s">
        <v>807</v>
      </c>
    </row>
    <row r="91" spans="1:4" s="1" customFormat="1" ht="69" x14ac:dyDescent="0.25">
      <c r="A91" s="79" t="s">
        <v>8</v>
      </c>
      <c r="B91" s="87" t="s">
        <v>808</v>
      </c>
      <c r="C91" s="37">
        <v>11200</v>
      </c>
      <c r="D91" s="81" t="s">
        <v>807</v>
      </c>
    </row>
    <row r="92" spans="1:4" s="1" customFormat="1" ht="69" x14ac:dyDescent="0.25">
      <c r="A92" s="79" t="s">
        <v>8</v>
      </c>
      <c r="B92" s="87" t="s">
        <v>809</v>
      </c>
      <c r="C92" s="37">
        <v>7500</v>
      </c>
      <c r="D92" s="81" t="s">
        <v>807</v>
      </c>
    </row>
    <row r="93" spans="1:4" s="1" customFormat="1" ht="69" x14ac:dyDescent="0.25">
      <c r="A93" s="79" t="s">
        <v>8</v>
      </c>
      <c r="B93" s="87" t="s">
        <v>809</v>
      </c>
      <c r="C93" s="37">
        <v>15000</v>
      </c>
      <c r="D93" s="81" t="s">
        <v>807</v>
      </c>
    </row>
    <row r="94" spans="1:4" s="1" customFormat="1" ht="75.75" customHeight="1" x14ac:dyDescent="0.25">
      <c r="A94" s="79" t="s">
        <v>8</v>
      </c>
      <c r="B94" s="87" t="s">
        <v>915</v>
      </c>
      <c r="C94" s="12">
        <v>26564</v>
      </c>
      <c r="D94" s="127" t="s">
        <v>916</v>
      </c>
    </row>
    <row r="95" spans="1:4" s="1" customFormat="1" ht="69" x14ac:dyDescent="0.25">
      <c r="A95" s="79" t="s">
        <v>8</v>
      </c>
      <c r="B95" s="130" t="s">
        <v>936</v>
      </c>
      <c r="C95" s="26" t="s">
        <v>1168</v>
      </c>
      <c r="D95" s="127" t="s">
        <v>807</v>
      </c>
    </row>
    <row r="96" spans="1:4" s="1" customFormat="1" ht="69" x14ac:dyDescent="0.25">
      <c r="A96" s="79" t="s">
        <v>8</v>
      </c>
      <c r="B96" s="21" t="s">
        <v>938</v>
      </c>
      <c r="C96" s="26" t="s">
        <v>1168</v>
      </c>
      <c r="D96" s="127" t="s">
        <v>937</v>
      </c>
    </row>
    <row r="97" spans="1:4" s="1" customFormat="1" ht="69" x14ac:dyDescent="0.25">
      <c r="A97" s="79" t="s">
        <v>8</v>
      </c>
      <c r="B97" s="21" t="s">
        <v>939</v>
      </c>
      <c r="C97" s="26" t="s">
        <v>1168</v>
      </c>
      <c r="D97" s="127" t="s">
        <v>937</v>
      </c>
    </row>
    <row r="98" spans="1:4" s="55" customFormat="1" ht="69" x14ac:dyDescent="0.25">
      <c r="A98" s="148" t="s">
        <v>8</v>
      </c>
      <c r="B98" s="8" t="s">
        <v>1335</v>
      </c>
      <c r="C98" s="122">
        <v>33800</v>
      </c>
      <c r="D98" s="134" t="s">
        <v>1336</v>
      </c>
    </row>
    <row r="99" spans="1:4" s="1" customFormat="1" ht="69" x14ac:dyDescent="0.25">
      <c r="A99" s="80" t="s">
        <v>8</v>
      </c>
      <c r="B99" s="57" t="s">
        <v>1177</v>
      </c>
      <c r="C99" s="68">
        <v>130000</v>
      </c>
      <c r="D99" s="149" t="s">
        <v>1290</v>
      </c>
    </row>
    <row r="100" spans="1:4" s="1" customFormat="1" ht="121.5" customHeight="1" x14ac:dyDescent="0.25">
      <c r="A100" s="80" t="s">
        <v>8</v>
      </c>
      <c r="B100" s="57" t="s">
        <v>1256</v>
      </c>
      <c r="C100" s="56" t="s">
        <v>1168</v>
      </c>
      <c r="D100" s="145" t="s">
        <v>1255</v>
      </c>
    </row>
    <row r="101" spans="1:4" s="1" customFormat="1" ht="121.5" customHeight="1" x14ac:dyDescent="0.25">
      <c r="A101" s="80" t="s">
        <v>8</v>
      </c>
      <c r="B101" s="100" t="s">
        <v>1325</v>
      </c>
      <c r="C101" s="56" t="s">
        <v>1168</v>
      </c>
      <c r="D101" s="147" t="s">
        <v>1326</v>
      </c>
    </row>
    <row r="102" spans="1:4" s="1" customFormat="1" ht="121.5" customHeight="1" x14ac:dyDescent="0.25">
      <c r="A102" s="80" t="s">
        <v>8</v>
      </c>
      <c r="B102" s="34" t="s">
        <v>1327</v>
      </c>
      <c r="C102" s="101">
        <v>10000</v>
      </c>
      <c r="D102" s="147" t="s">
        <v>1328</v>
      </c>
    </row>
    <row r="103" spans="1:4" s="1" customFormat="1" ht="121.5" customHeight="1" x14ac:dyDescent="0.25">
      <c r="A103" s="80" t="s">
        <v>8</v>
      </c>
      <c r="B103" s="34" t="s">
        <v>1329</v>
      </c>
      <c r="C103" s="101">
        <v>74400</v>
      </c>
      <c r="D103" s="147" t="s">
        <v>1330</v>
      </c>
    </row>
    <row r="104" spans="1:4" s="1" customFormat="1" ht="121.5" customHeight="1" x14ac:dyDescent="0.25">
      <c r="A104" s="80" t="s">
        <v>8</v>
      </c>
      <c r="B104" s="9" t="s">
        <v>1339</v>
      </c>
      <c r="C104" s="37">
        <v>117211</v>
      </c>
      <c r="D104" s="150" t="s">
        <v>1340</v>
      </c>
    </row>
    <row r="105" spans="1:4" s="1" customFormat="1" ht="121.5" customHeight="1" x14ac:dyDescent="0.25">
      <c r="A105" s="80" t="s">
        <v>8</v>
      </c>
      <c r="B105" s="9" t="s">
        <v>1341</v>
      </c>
      <c r="C105" s="19">
        <v>0</v>
      </c>
      <c r="D105" s="150" t="s">
        <v>1342</v>
      </c>
    </row>
    <row r="106" spans="1:4" s="1" customFormat="1" ht="121.5" customHeight="1" x14ac:dyDescent="0.25">
      <c r="A106" s="80" t="s">
        <v>8</v>
      </c>
      <c r="B106" s="9" t="s">
        <v>1343</v>
      </c>
      <c r="C106" s="19">
        <v>27718.17</v>
      </c>
      <c r="D106" s="150" t="s">
        <v>1344</v>
      </c>
    </row>
    <row r="107" spans="1:4" s="1" customFormat="1" ht="121.5" customHeight="1" x14ac:dyDescent="0.25">
      <c r="A107" s="80" t="s">
        <v>8</v>
      </c>
      <c r="B107" s="9" t="s">
        <v>1345</v>
      </c>
      <c r="C107" s="19">
        <v>2965451.95</v>
      </c>
      <c r="D107" s="150" t="s">
        <v>1346</v>
      </c>
    </row>
    <row r="108" spans="1:4" s="1" customFormat="1" ht="121.5" customHeight="1" x14ac:dyDescent="0.25">
      <c r="A108" s="80" t="s">
        <v>8</v>
      </c>
      <c r="B108" s="9" t="s">
        <v>1347</v>
      </c>
      <c r="C108" s="19">
        <v>1558900</v>
      </c>
      <c r="D108" s="150" t="s">
        <v>1348</v>
      </c>
    </row>
    <row r="109" spans="1:4" s="1" customFormat="1" ht="69" x14ac:dyDescent="0.25">
      <c r="A109" s="79" t="s">
        <v>8</v>
      </c>
      <c r="B109" s="22" t="s">
        <v>28</v>
      </c>
      <c r="C109" s="30">
        <v>370445.03</v>
      </c>
      <c r="D109" s="82" t="s">
        <v>26</v>
      </c>
    </row>
    <row r="110" spans="1:4" s="1" customFormat="1" ht="69" x14ac:dyDescent="0.25">
      <c r="A110" s="79" t="s">
        <v>8</v>
      </c>
      <c r="B110" s="22" t="s">
        <v>29</v>
      </c>
      <c r="C110" s="30">
        <v>30863.84</v>
      </c>
      <c r="D110" s="82" t="s">
        <v>26</v>
      </c>
    </row>
    <row r="111" spans="1:4" s="1" customFormat="1" ht="69" x14ac:dyDescent="0.25">
      <c r="A111" s="79" t="s">
        <v>8</v>
      </c>
      <c r="B111" s="22" t="s">
        <v>30</v>
      </c>
      <c r="C111" s="26" t="s">
        <v>1168</v>
      </c>
      <c r="D111" s="82" t="s">
        <v>26</v>
      </c>
    </row>
    <row r="112" spans="1:4" s="1" customFormat="1" ht="69" x14ac:dyDescent="0.25">
      <c r="A112" s="79" t="s">
        <v>8</v>
      </c>
      <c r="B112" s="22" t="s">
        <v>31</v>
      </c>
      <c r="C112" s="26" t="s">
        <v>1168</v>
      </c>
      <c r="D112" s="82" t="s">
        <v>26</v>
      </c>
    </row>
    <row r="113" spans="1:4" s="1" customFormat="1" ht="69" x14ac:dyDescent="0.25">
      <c r="A113" s="79" t="s">
        <v>8</v>
      </c>
      <c r="B113" s="22" t="s">
        <v>32</v>
      </c>
      <c r="C113" s="30">
        <v>86079</v>
      </c>
      <c r="D113" s="82" t="s">
        <v>26</v>
      </c>
    </row>
    <row r="114" spans="1:4" s="1" customFormat="1" ht="69" x14ac:dyDescent="0.25">
      <c r="A114" s="79" t="s">
        <v>8</v>
      </c>
      <c r="B114" s="22" t="s">
        <v>33</v>
      </c>
      <c r="C114" s="30">
        <v>297690</v>
      </c>
      <c r="D114" s="82" t="s">
        <v>26</v>
      </c>
    </row>
    <row r="115" spans="1:4" s="55" customFormat="1" ht="69" x14ac:dyDescent="0.25">
      <c r="A115" s="80" t="s">
        <v>8</v>
      </c>
      <c r="B115" s="104" t="s">
        <v>34</v>
      </c>
      <c r="C115" s="108">
        <v>3481.75</v>
      </c>
      <c r="D115" s="151" t="s">
        <v>26</v>
      </c>
    </row>
    <row r="116" spans="1:4" s="55" customFormat="1" ht="69" x14ac:dyDescent="0.25">
      <c r="A116" s="80" t="s">
        <v>8</v>
      </c>
      <c r="B116" s="104" t="s">
        <v>35</v>
      </c>
      <c r="C116" s="109">
        <v>40650.42</v>
      </c>
      <c r="D116" s="151" t="s">
        <v>26</v>
      </c>
    </row>
    <row r="117" spans="1:4" s="1" customFormat="1" ht="69" x14ac:dyDescent="0.25">
      <c r="A117" s="79" t="s">
        <v>8</v>
      </c>
      <c r="B117" s="47" t="s">
        <v>49</v>
      </c>
      <c r="C117" s="42">
        <v>7700</v>
      </c>
      <c r="D117" s="152" t="s">
        <v>26</v>
      </c>
    </row>
    <row r="118" spans="1:4" s="1" customFormat="1" ht="69" x14ac:dyDescent="0.25">
      <c r="A118" s="79" t="s">
        <v>8</v>
      </c>
      <c r="B118" s="47" t="s">
        <v>50</v>
      </c>
      <c r="C118" s="42">
        <v>3378.1</v>
      </c>
      <c r="D118" s="152" t="s">
        <v>26</v>
      </c>
    </row>
    <row r="119" spans="1:4" s="1" customFormat="1" ht="69" x14ac:dyDescent="0.25">
      <c r="A119" s="79" t="s">
        <v>8</v>
      </c>
      <c r="B119" s="47" t="s">
        <v>51</v>
      </c>
      <c r="C119" s="42">
        <v>9126.27</v>
      </c>
      <c r="D119" s="152" t="s">
        <v>26</v>
      </c>
    </row>
    <row r="120" spans="1:4" s="1" customFormat="1" ht="69" x14ac:dyDescent="0.25">
      <c r="A120" s="79" t="s">
        <v>8</v>
      </c>
      <c r="B120" s="28" t="s">
        <v>52</v>
      </c>
      <c r="C120" s="26" t="s">
        <v>1168</v>
      </c>
      <c r="D120" s="152" t="s">
        <v>26</v>
      </c>
    </row>
    <row r="121" spans="1:4" s="1" customFormat="1" ht="69" x14ac:dyDescent="0.25">
      <c r="A121" s="79" t="s">
        <v>8</v>
      </c>
      <c r="B121" s="47" t="s">
        <v>53</v>
      </c>
      <c r="C121" s="26" t="s">
        <v>1168</v>
      </c>
      <c r="D121" s="152" t="s">
        <v>26</v>
      </c>
    </row>
    <row r="122" spans="1:4" s="1" customFormat="1" ht="69" x14ac:dyDescent="0.25">
      <c r="A122" s="79" t="s">
        <v>8</v>
      </c>
      <c r="B122" s="28" t="s">
        <v>54</v>
      </c>
      <c r="C122" s="26" t="s">
        <v>1168</v>
      </c>
      <c r="D122" s="152" t="s">
        <v>26</v>
      </c>
    </row>
    <row r="123" spans="1:4" s="1" customFormat="1" ht="69" x14ac:dyDescent="0.25">
      <c r="A123" s="79" t="s">
        <v>8</v>
      </c>
      <c r="B123" s="47" t="s">
        <v>55</v>
      </c>
      <c r="C123" s="26" t="s">
        <v>1168</v>
      </c>
      <c r="D123" s="152" t="s">
        <v>26</v>
      </c>
    </row>
    <row r="124" spans="1:4" s="1" customFormat="1" ht="69" x14ac:dyDescent="0.25">
      <c r="A124" s="79" t="s">
        <v>8</v>
      </c>
      <c r="B124" s="47" t="s">
        <v>56</v>
      </c>
      <c r="C124" s="26" t="s">
        <v>1168</v>
      </c>
      <c r="D124" s="152" t="s">
        <v>26</v>
      </c>
    </row>
    <row r="125" spans="1:4" s="1" customFormat="1" ht="69" x14ac:dyDescent="0.25">
      <c r="A125" s="79" t="s">
        <v>8</v>
      </c>
      <c r="B125" s="47" t="s">
        <v>57</v>
      </c>
      <c r="C125" s="26" t="s">
        <v>1168</v>
      </c>
      <c r="D125" s="152" t="s">
        <v>26</v>
      </c>
    </row>
    <row r="126" spans="1:4" s="1" customFormat="1" ht="69" x14ac:dyDescent="0.25">
      <c r="A126" s="79" t="s">
        <v>8</v>
      </c>
      <c r="B126" s="28" t="s">
        <v>58</v>
      </c>
      <c r="C126" s="26" t="s">
        <v>1168</v>
      </c>
      <c r="D126" s="152" t="s">
        <v>26</v>
      </c>
    </row>
    <row r="127" spans="1:4" s="1" customFormat="1" ht="69" x14ac:dyDescent="0.25">
      <c r="A127" s="79" t="s">
        <v>8</v>
      </c>
      <c r="B127" s="28" t="s">
        <v>59</v>
      </c>
      <c r="C127" s="26" t="s">
        <v>1168</v>
      </c>
      <c r="D127" s="152" t="s">
        <v>26</v>
      </c>
    </row>
    <row r="128" spans="1:4" s="1" customFormat="1" ht="69" x14ac:dyDescent="0.25">
      <c r="A128" s="79" t="s">
        <v>8</v>
      </c>
      <c r="B128" s="29" t="s">
        <v>1169</v>
      </c>
      <c r="C128" s="26" t="s">
        <v>1168</v>
      </c>
      <c r="D128" s="152" t="s">
        <v>26</v>
      </c>
    </row>
    <row r="129" spans="1:4" s="1" customFormat="1" ht="69" x14ac:dyDescent="0.25">
      <c r="A129" s="79" t="s">
        <v>8</v>
      </c>
      <c r="B129" s="29" t="s">
        <v>60</v>
      </c>
      <c r="C129" s="42">
        <v>5633.01</v>
      </c>
      <c r="D129" s="152" t="s">
        <v>26</v>
      </c>
    </row>
    <row r="130" spans="1:4" s="1" customFormat="1" ht="69" x14ac:dyDescent="0.25">
      <c r="A130" s="79" t="s">
        <v>8</v>
      </c>
      <c r="B130" s="9" t="s">
        <v>1173</v>
      </c>
      <c r="C130" s="26" t="s">
        <v>1168</v>
      </c>
      <c r="D130" s="152" t="s">
        <v>26</v>
      </c>
    </row>
    <row r="131" spans="1:4" s="1" customFormat="1" ht="69" x14ac:dyDescent="0.25">
      <c r="A131" s="79" t="s">
        <v>8</v>
      </c>
      <c r="B131" s="9" t="s">
        <v>1170</v>
      </c>
      <c r="C131" s="26" t="s">
        <v>1168</v>
      </c>
      <c r="D131" s="152" t="s">
        <v>26</v>
      </c>
    </row>
    <row r="132" spans="1:4" s="1" customFormat="1" ht="69" x14ac:dyDescent="0.25">
      <c r="A132" s="79" t="s">
        <v>8</v>
      </c>
      <c r="B132" s="9" t="s">
        <v>1171</v>
      </c>
      <c r="C132" s="26" t="s">
        <v>1168</v>
      </c>
      <c r="D132" s="152" t="s">
        <v>26</v>
      </c>
    </row>
    <row r="133" spans="1:4" s="1" customFormat="1" ht="69" x14ac:dyDescent="0.25">
      <c r="A133" s="79" t="s">
        <v>8</v>
      </c>
      <c r="B133" s="9" t="s">
        <v>1172</v>
      </c>
      <c r="C133" s="26" t="s">
        <v>1168</v>
      </c>
      <c r="D133" s="152" t="s">
        <v>26</v>
      </c>
    </row>
    <row r="134" spans="1:4" s="1" customFormat="1" ht="69" x14ac:dyDescent="0.25">
      <c r="A134" s="79" t="s">
        <v>8</v>
      </c>
      <c r="B134" s="9" t="s">
        <v>61</v>
      </c>
      <c r="C134" s="26" t="s">
        <v>1168</v>
      </c>
      <c r="D134" s="152" t="s">
        <v>26</v>
      </c>
    </row>
    <row r="135" spans="1:4" s="1" customFormat="1" ht="69" x14ac:dyDescent="0.25">
      <c r="A135" s="79" t="s">
        <v>8</v>
      </c>
      <c r="B135" s="9" t="s">
        <v>62</v>
      </c>
      <c r="C135" s="26" t="s">
        <v>1168</v>
      </c>
      <c r="D135" s="152" t="s">
        <v>26</v>
      </c>
    </row>
    <row r="136" spans="1:4" s="1" customFormat="1" ht="69" x14ac:dyDescent="0.25">
      <c r="A136" s="79" t="s">
        <v>8</v>
      </c>
      <c r="B136" s="9" t="s">
        <v>63</v>
      </c>
      <c r="C136" s="26" t="s">
        <v>1168</v>
      </c>
      <c r="D136" s="152" t="s">
        <v>26</v>
      </c>
    </row>
    <row r="137" spans="1:4" s="1" customFormat="1" ht="69" x14ac:dyDescent="0.25">
      <c r="A137" s="79" t="s">
        <v>8</v>
      </c>
      <c r="B137" s="9" t="s">
        <v>64</v>
      </c>
      <c r="C137" s="26" t="s">
        <v>1168</v>
      </c>
      <c r="D137" s="152" t="s">
        <v>26</v>
      </c>
    </row>
    <row r="138" spans="1:4" s="1" customFormat="1" ht="69" x14ac:dyDescent="0.25">
      <c r="A138" s="79" t="s">
        <v>8</v>
      </c>
      <c r="B138" s="9" t="s">
        <v>65</v>
      </c>
      <c r="C138" s="26" t="s">
        <v>1168</v>
      </c>
      <c r="D138" s="152" t="s">
        <v>26</v>
      </c>
    </row>
    <row r="139" spans="1:4" s="1" customFormat="1" ht="69" x14ac:dyDescent="0.25">
      <c r="A139" s="79" t="s">
        <v>8</v>
      </c>
      <c r="B139" s="9" t="s">
        <v>66</v>
      </c>
      <c r="C139" s="37">
        <v>6249.33</v>
      </c>
      <c r="D139" s="152" t="s">
        <v>26</v>
      </c>
    </row>
    <row r="140" spans="1:4" s="1" customFormat="1" ht="69" x14ac:dyDescent="0.25">
      <c r="A140" s="79" t="s">
        <v>8</v>
      </c>
      <c r="B140" s="9" t="s">
        <v>67</v>
      </c>
      <c r="C140" s="37">
        <v>24063.62</v>
      </c>
      <c r="D140" s="152" t="s">
        <v>26</v>
      </c>
    </row>
    <row r="141" spans="1:4" s="1" customFormat="1" ht="69" x14ac:dyDescent="0.25">
      <c r="A141" s="79" t="s">
        <v>8</v>
      </c>
      <c r="B141" s="9" t="s">
        <v>291</v>
      </c>
      <c r="C141" s="37">
        <v>24063.62</v>
      </c>
      <c r="D141" s="152" t="s">
        <v>26</v>
      </c>
    </row>
    <row r="142" spans="1:4" s="1" customFormat="1" ht="69" x14ac:dyDescent="0.25">
      <c r="A142" s="79" t="s">
        <v>8</v>
      </c>
      <c r="B142" s="9" t="s">
        <v>292</v>
      </c>
      <c r="C142" s="37">
        <v>24063.62</v>
      </c>
      <c r="D142" s="152" t="s">
        <v>26</v>
      </c>
    </row>
    <row r="143" spans="1:4" s="1" customFormat="1" ht="69" x14ac:dyDescent="0.25">
      <c r="A143" s="79" t="s">
        <v>8</v>
      </c>
      <c r="B143" s="9" t="s">
        <v>293</v>
      </c>
      <c r="C143" s="37">
        <v>24063.64</v>
      </c>
      <c r="D143" s="152" t="s">
        <v>26</v>
      </c>
    </row>
    <row r="144" spans="1:4" s="1" customFormat="1" ht="69" x14ac:dyDescent="0.25">
      <c r="A144" s="79" t="s">
        <v>8</v>
      </c>
      <c r="B144" s="9" t="s">
        <v>294</v>
      </c>
      <c r="C144" s="37">
        <v>24063.62</v>
      </c>
      <c r="D144" s="152" t="s">
        <v>26</v>
      </c>
    </row>
    <row r="145" spans="1:4" s="1" customFormat="1" ht="69" x14ac:dyDescent="0.25">
      <c r="A145" s="79" t="s">
        <v>8</v>
      </c>
      <c r="B145" s="9" t="s">
        <v>295</v>
      </c>
      <c r="C145" s="37">
        <v>24063.62</v>
      </c>
      <c r="D145" s="152" t="s">
        <v>26</v>
      </c>
    </row>
    <row r="146" spans="1:4" s="1" customFormat="1" ht="69" x14ac:dyDescent="0.25">
      <c r="A146" s="79" t="s">
        <v>8</v>
      </c>
      <c r="B146" s="9" t="s">
        <v>296</v>
      </c>
      <c r="C146" s="37">
        <v>24063.64</v>
      </c>
      <c r="D146" s="152" t="s">
        <v>26</v>
      </c>
    </row>
    <row r="147" spans="1:4" s="1" customFormat="1" ht="69" x14ac:dyDescent="0.25">
      <c r="A147" s="79" t="s">
        <v>8</v>
      </c>
      <c r="B147" s="9" t="s">
        <v>297</v>
      </c>
      <c r="C147" s="37">
        <v>24063.62</v>
      </c>
      <c r="D147" s="152" t="s">
        <v>26</v>
      </c>
    </row>
    <row r="148" spans="1:4" s="1" customFormat="1" ht="69" x14ac:dyDescent="0.25">
      <c r="A148" s="79" t="s">
        <v>8</v>
      </c>
      <c r="B148" s="9" t="s">
        <v>298</v>
      </c>
      <c r="C148" s="37">
        <v>24063.62</v>
      </c>
      <c r="D148" s="152" t="s">
        <v>26</v>
      </c>
    </row>
    <row r="149" spans="1:4" s="1" customFormat="1" ht="69" x14ac:dyDescent="0.25">
      <c r="A149" s="79" t="s">
        <v>8</v>
      </c>
      <c r="B149" s="9" t="s">
        <v>299</v>
      </c>
      <c r="C149" s="37">
        <v>24063.62</v>
      </c>
      <c r="D149" s="152" t="s">
        <v>26</v>
      </c>
    </row>
    <row r="150" spans="1:4" s="1" customFormat="1" ht="69" x14ac:dyDescent="0.25">
      <c r="A150" s="79" t="s">
        <v>8</v>
      </c>
      <c r="B150" s="9" t="s">
        <v>300</v>
      </c>
      <c r="C150" s="37">
        <v>24063.62</v>
      </c>
      <c r="D150" s="152" t="s">
        <v>26</v>
      </c>
    </row>
    <row r="151" spans="1:4" s="1" customFormat="1" ht="69" x14ac:dyDescent="0.25">
      <c r="A151" s="79" t="s">
        <v>8</v>
      </c>
      <c r="B151" s="9" t="s">
        <v>68</v>
      </c>
      <c r="C151" s="26" t="s">
        <v>1168</v>
      </c>
      <c r="D151" s="152" t="s">
        <v>26</v>
      </c>
    </row>
    <row r="152" spans="1:4" s="1" customFormat="1" ht="69" x14ac:dyDescent="0.25">
      <c r="A152" s="79" t="s">
        <v>8</v>
      </c>
      <c r="B152" s="9" t="s">
        <v>69</v>
      </c>
      <c r="C152" s="26" t="s">
        <v>1168</v>
      </c>
      <c r="D152" s="152" t="s">
        <v>26</v>
      </c>
    </row>
    <row r="153" spans="1:4" s="1" customFormat="1" ht="69" x14ac:dyDescent="0.25">
      <c r="A153" s="79" t="s">
        <v>8</v>
      </c>
      <c r="B153" s="9" t="s">
        <v>70</v>
      </c>
      <c r="C153" s="26" t="s">
        <v>1168</v>
      </c>
      <c r="D153" s="152" t="s">
        <v>26</v>
      </c>
    </row>
    <row r="154" spans="1:4" s="1" customFormat="1" ht="69" x14ac:dyDescent="0.25">
      <c r="A154" s="79" t="s">
        <v>8</v>
      </c>
      <c r="B154" s="9" t="s">
        <v>71</v>
      </c>
      <c r="C154" s="26" t="s">
        <v>1168</v>
      </c>
      <c r="D154" s="152" t="s">
        <v>26</v>
      </c>
    </row>
    <row r="155" spans="1:4" s="1" customFormat="1" ht="69" x14ac:dyDescent="0.25">
      <c r="A155" s="79" t="s">
        <v>8</v>
      </c>
      <c r="B155" s="9" t="s">
        <v>72</v>
      </c>
      <c r="C155" s="26" t="s">
        <v>1168</v>
      </c>
      <c r="D155" s="152" t="s">
        <v>26</v>
      </c>
    </row>
    <row r="156" spans="1:4" s="1" customFormat="1" ht="69" x14ac:dyDescent="0.25">
      <c r="A156" s="79" t="s">
        <v>8</v>
      </c>
      <c r="B156" s="9" t="s">
        <v>73</v>
      </c>
      <c r="C156" s="26" t="s">
        <v>1168</v>
      </c>
      <c r="D156" s="152" t="s">
        <v>26</v>
      </c>
    </row>
    <row r="157" spans="1:4" s="1" customFormat="1" ht="69" x14ac:dyDescent="0.25">
      <c r="A157" s="79" t="s">
        <v>8</v>
      </c>
      <c r="B157" s="9" t="s">
        <v>74</v>
      </c>
      <c r="C157" s="26" t="s">
        <v>1168</v>
      </c>
      <c r="D157" s="152" t="s">
        <v>26</v>
      </c>
    </row>
    <row r="158" spans="1:4" s="1" customFormat="1" ht="69" x14ac:dyDescent="0.25">
      <c r="A158" s="79" t="s">
        <v>8</v>
      </c>
      <c r="B158" s="9" t="s">
        <v>75</v>
      </c>
      <c r="C158" s="26" t="s">
        <v>1168</v>
      </c>
      <c r="D158" s="152" t="s">
        <v>26</v>
      </c>
    </row>
    <row r="159" spans="1:4" s="1" customFormat="1" ht="69" x14ac:dyDescent="0.25">
      <c r="A159" s="79" t="s">
        <v>8</v>
      </c>
      <c r="B159" s="9" t="s">
        <v>76</v>
      </c>
      <c r="C159" s="26" t="s">
        <v>1168</v>
      </c>
      <c r="D159" s="152" t="s">
        <v>26</v>
      </c>
    </row>
    <row r="160" spans="1:4" s="1" customFormat="1" ht="69" x14ac:dyDescent="0.25">
      <c r="A160" s="79" t="s">
        <v>8</v>
      </c>
      <c r="B160" s="9" t="s">
        <v>77</v>
      </c>
      <c r="C160" s="26" t="s">
        <v>1168</v>
      </c>
      <c r="D160" s="152" t="s">
        <v>26</v>
      </c>
    </row>
    <row r="161" spans="1:4" s="1" customFormat="1" ht="69" x14ac:dyDescent="0.25">
      <c r="A161" s="79" t="s">
        <v>8</v>
      </c>
      <c r="B161" s="9" t="s">
        <v>78</v>
      </c>
      <c r="C161" s="26" t="s">
        <v>1168</v>
      </c>
      <c r="D161" s="152" t="s">
        <v>26</v>
      </c>
    </row>
    <row r="162" spans="1:4" s="1" customFormat="1" ht="69" x14ac:dyDescent="0.25">
      <c r="A162" s="79" t="s">
        <v>8</v>
      </c>
      <c r="B162" s="9" t="s">
        <v>79</v>
      </c>
      <c r="C162" s="26" t="s">
        <v>1168</v>
      </c>
      <c r="D162" s="152" t="s">
        <v>26</v>
      </c>
    </row>
    <row r="163" spans="1:4" s="1" customFormat="1" ht="69" x14ac:dyDescent="0.25">
      <c r="A163" s="79" t="s">
        <v>8</v>
      </c>
      <c r="B163" s="9" t="s">
        <v>80</v>
      </c>
      <c r="C163" s="26" t="s">
        <v>1168</v>
      </c>
      <c r="D163" s="152" t="s">
        <v>26</v>
      </c>
    </row>
    <row r="164" spans="1:4" s="1" customFormat="1" ht="69" x14ac:dyDescent="0.25">
      <c r="A164" s="79" t="s">
        <v>8</v>
      </c>
      <c r="B164" s="9" t="s">
        <v>81</v>
      </c>
      <c r="C164" s="26" t="s">
        <v>1168</v>
      </c>
      <c r="D164" s="152" t="s">
        <v>26</v>
      </c>
    </row>
    <row r="165" spans="1:4" s="1" customFormat="1" ht="69" x14ac:dyDescent="0.25">
      <c r="A165" s="79" t="s">
        <v>8</v>
      </c>
      <c r="B165" s="9" t="s">
        <v>82</v>
      </c>
      <c r="C165" s="26" t="s">
        <v>1168</v>
      </c>
      <c r="D165" s="152" t="s">
        <v>26</v>
      </c>
    </row>
    <row r="166" spans="1:4" s="1" customFormat="1" ht="69" x14ac:dyDescent="0.25">
      <c r="A166" s="79" t="s">
        <v>8</v>
      </c>
      <c r="B166" s="9" t="s">
        <v>83</v>
      </c>
      <c r="C166" s="26" t="s">
        <v>1168</v>
      </c>
      <c r="D166" s="152" t="s">
        <v>26</v>
      </c>
    </row>
    <row r="167" spans="1:4" s="1" customFormat="1" ht="69" x14ac:dyDescent="0.25">
      <c r="A167" s="79" t="s">
        <v>8</v>
      </c>
      <c r="B167" s="9" t="s">
        <v>84</v>
      </c>
      <c r="C167" s="26" t="s">
        <v>1168</v>
      </c>
      <c r="D167" s="152" t="s">
        <v>26</v>
      </c>
    </row>
    <row r="168" spans="1:4" s="1" customFormat="1" ht="69" x14ac:dyDescent="0.25">
      <c r="A168" s="79" t="s">
        <v>8</v>
      </c>
      <c r="B168" s="9" t="s">
        <v>85</v>
      </c>
      <c r="C168" s="26" t="s">
        <v>1168</v>
      </c>
      <c r="D168" s="152" t="s">
        <v>26</v>
      </c>
    </row>
    <row r="169" spans="1:4" s="1" customFormat="1" ht="69" x14ac:dyDescent="0.25">
      <c r="A169" s="79" t="s">
        <v>8</v>
      </c>
      <c r="B169" s="9" t="s">
        <v>86</v>
      </c>
      <c r="C169" s="26" t="s">
        <v>1168</v>
      </c>
      <c r="D169" s="152" t="s">
        <v>26</v>
      </c>
    </row>
    <row r="170" spans="1:4" s="1" customFormat="1" ht="69" x14ac:dyDescent="0.25">
      <c r="A170" s="79" t="s">
        <v>8</v>
      </c>
      <c r="B170" s="9" t="s">
        <v>87</v>
      </c>
      <c r="C170" s="26" t="s">
        <v>1168</v>
      </c>
      <c r="D170" s="152" t="s">
        <v>26</v>
      </c>
    </row>
    <row r="171" spans="1:4" s="1" customFormat="1" ht="69" x14ac:dyDescent="0.25">
      <c r="A171" s="79" t="s">
        <v>8</v>
      </c>
      <c r="B171" s="9" t="s">
        <v>88</v>
      </c>
      <c r="C171" s="26" t="s">
        <v>1168</v>
      </c>
      <c r="D171" s="152" t="s">
        <v>26</v>
      </c>
    </row>
    <row r="172" spans="1:4" s="1" customFormat="1" ht="69" x14ac:dyDescent="0.25">
      <c r="A172" s="79" t="s">
        <v>8</v>
      </c>
      <c r="B172" s="9" t="s">
        <v>89</v>
      </c>
      <c r="C172" s="26" t="s">
        <v>1168</v>
      </c>
      <c r="D172" s="152" t="s">
        <v>26</v>
      </c>
    </row>
    <row r="173" spans="1:4" s="1" customFormat="1" ht="69" x14ac:dyDescent="0.25">
      <c r="A173" s="79" t="s">
        <v>8</v>
      </c>
      <c r="B173" s="9" t="s">
        <v>90</v>
      </c>
      <c r="C173" s="26" t="s">
        <v>1168</v>
      </c>
      <c r="D173" s="152" t="s">
        <v>26</v>
      </c>
    </row>
    <row r="174" spans="1:4" s="1" customFormat="1" ht="69" x14ac:dyDescent="0.25">
      <c r="A174" s="79" t="s">
        <v>8</v>
      </c>
      <c r="B174" s="9" t="s">
        <v>91</v>
      </c>
      <c r="C174" s="26" t="s">
        <v>1168</v>
      </c>
      <c r="D174" s="152" t="s">
        <v>26</v>
      </c>
    </row>
    <row r="175" spans="1:4" s="1" customFormat="1" ht="69" x14ac:dyDescent="0.25">
      <c r="A175" s="79" t="s">
        <v>8</v>
      </c>
      <c r="B175" s="9" t="s">
        <v>92</v>
      </c>
      <c r="C175" s="26" t="s">
        <v>1168</v>
      </c>
      <c r="D175" s="152" t="s">
        <v>26</v>
      </c>
    </row>
    <row r="176" spans="1:4" s="1" customFormat="1" ht="69" x14ac:dyDescent="0.25">
      <c r="A176" s="79" t="s">
        <v>8</v>
      </c>
      <c r="B176" s="9" t="s">
        <v>93</v>
      </c>
      <c r="C176" s="26" t="s">
        <v>1168</v>
      </c>
      <c r="D176" s="152" t="s">
        <v>26</v>
      </c>
    </row>
    <row r="177" spans="1:4" s="1" customFormat="1" ht="69" x14ac:dyDescent="0.25">
      <c r="A177" s="79" t="s">
        <v>8</v>
      </c>
      <c r="B177" s="9" t="s">
        <v>94</v>
      </c>
      <c r="C177" s="26" t="s">
        <v>1168</v>
      </c>
      <c r="D177" s="152" t="s">
        <v>26</v>
      </c>
    </row>
    <row r="178" spans="1:4" s="1" customFormat="1" ht="69" x14ac:dyDescent="0.25">
      <c r="A178" s="79" t="s">
        <v>8</v>
      </c>
      <c r="B178" s="9" t="s">
        <v>95</v>
      </c>
      <c r="C178" s="26" t="s">
        <v>1168</v>
      </c>
      <c r="D178" s="152" t="s">
        <v>26</v>
      </c>
    </row>
    <row r="179" spans="1:4" s="1" customFormat="1" ht="69" x14ac:dyDescent="0.25">
      <c r="A179" s="79" t="s">
        <v>8</v>
      </c>
      <c r="B179" s="9" t="s">
        <v>96</v>
      </c>
      <c r="C179" s="26" t="s">
        <v>1168</v>
      </c>
      <c r="D179" s="152" t="s">
        <v>26</v>
      </c>
    </row>
    <row r="180" spans="1:4" s="1" customFormat="1" ht="69" x14ac:dyDescent="0.25">
      <c r="A180" s="79" t="s">
        <v>8</v>
      </c>
      <c r="B180" s="9" t="s">
        <v>97</v>
      </c>
      <c r="C180" s="26" t="s">
        <v>1168</v>
      </c>
      <c r="D180" s="152" t="s">
        <v>26</v>
      </c>
    </row>
    <row r="181" spans="1:4" s="1" customFormat="1" ht="69" x14ac:dyDescent="0.25">
      <c r="A181" s="79" t="s">
        <v>8</v>
      </c>
      <c r="B181" s="9" t="s">
        <v>98</v>
      </c>
      <c r="C181" s="26" t="s">
        <v>1168</v>
      </c>
      <c r="D181" s="152" t="s">
        <v>26</v>
      </c>
    </row>
    <row r="182" spans="1:4" s="1" customFormat="1" ht="69" x14ac:dyDescent="0.25">
      <c r="A182" s="79" t="s">
        <v>8</v>
      </c>
      <c r="B182" s="95" t="s">
        <v>99</v>
      </c>
      <c r="C182" s="26" t="s">
        <v>1168</v>
      </c>
      <c r="D182" s="152" t="s">
        <v>26</v>
      </c>
    </row>
    <row r="183" spans="1:4" s="1" customFormat="1" ht="69" x14ac:dyDescent="0.25">
      <c r="A183" s="79" t="s">
        <v>8</v>
      </c>
      <c r="B183" s="9" t="s">
        <v>100</v>
      </c>
      <c r="C183" s="26" t="s">
        <v>1168</v>
      </c>
      <c r="D183" s="152" t="s">
        <v>26</v>
      </c>
    </row>
    <row r="184" spans="1:4" s="1" customFormat="1" ht="69" x14ac:dyDescent="0.25">
      <c r="A184" s="79" t="s">
        <v>8</v>
      </c>
      <c r="B184" s="9" t="s">
        <v>101</v>
      </c>
      <c r="C184" s="26" t="s">
        <v>1168</v>
      </c>
      <c r="D184" s="152" t="s">
        <v>26</v>
      </c>
    </row>
    <row r="185" spans="1:4" s="1" customFormat="1" ht="69" x14ac:dyDescent="0.25">
      <c r="A185" s="79" t="s">
        <v>8</v>
      </c>
      <c r="B185" s="9" t="s">
        <v>102</v>
      </c>
      <c r="C185" s="26" t="s">
        <v>1168</v>
      </c>
      <c r="D185" s="152" t="s">
        <v>26</v>
      </c>
    </row>
    <row r="186" spans="1:4" s="1" customFormat="1" ht="69" x14ac:dyDescent="0.25">
      <c r="A186" s="79" t="s">
        <v>8</v>
      </c>
      <c r="B186" s="9" t="s">
        <v>103</v>
      </c>
      <c r="C186" s="26" t="s">
        <v>1168</v>
      </c>
      <c r="D186" s="152" t="s">
        <v>26</v>
      </c>
    </row>
    <row r="187" spans="1:4" s="1" customFormat="1" ht="69" x14ac:dyDescent="0.25">
      <c r="A187" s="79" t="s">
        <v>8</v>
      </c>
      <c r="B187" s="9" t="s">
        <v>104</v>
      </c>
      <c r="C187" s="26" t="s">
        <v>1168</v>
      </c>
      <c r="D187" s="152" t="s">
        <v>26</v>
      </c>
    </row>
    <row r="188" spans="1:4" s="1" customFormat="1" ht="69" x14ac:dyDescent="0.25">
      <c r="A188" s="79" t="s">
        <v>8</v>
      </c>
      <c r="B188" s="9" t="s">
        <v>105</v>
      </c>
      <c r="C188" s="26" t="s">
        <v>1168</v>
      </c>
      <c r="D188" s="152" t="s">
        <v>26</v>
      </c>
    </row>
    <row r="189" spans="1:4" s="1" customFormat="1" ht="69" x14ac:dyDescent="0.25">
      <c r="A189" s="79" t="s">
        <v>8</v>
      </c>
      <c r="B189" s="9" t="s">
        <v>106</v>
      </c>
      <c r="C189" s="26" t="s">
        <v>1168</v>
      </c>
      <c r="D189" s="152" t="s">
        <v>26</v>
      </c>
    </row>
    <row r="190" spans="1:4" s="1" customFormat="1" ht="69" x14ac:dyDescent="0.25">
      <c r="A190" s="79" t="s">
        <v>8</v>
      </c>
      <c r="B190" s="9" t="s">
        <v>107</v>
      </c>
      <c r="C190" s="26" t="s">
        <v>1168</v>
      </c>
      <c r="D190" s="152" t="s">
        <v>26</v>
      </c>
    </row>
    <row r="191" spans="1:4" s="1" customFormat="1" ht="69" x14ac:dyDescent="0.25">
      <c r="A191" s="79" t="s">
        <v>8</v>
      </c>
      <c r="B191" s="9" t="s">
        <v>108</v>
      </c>
      <c r="C191" s="26" t="s">
        <v>1168</v>
      </c>
      <c r="D191" s="152" t="s">
        <v>26</v>
      </c>
    </row>
    <row r="192" spans="1:4" s="1" customFormat="1" ht="69" x14ac:dyDescent="0.25">
      <c r="A192" s="79" t="s">
        <v>8</v>
      </c>
      <c r="B192" s="9" t="s">
        <v>109</v>
      </c>
      <c r="C192" s="26" t="s">
        <v>1168</v>
      </c>
      <c r="D192" s="152" t="s">
        <v>26</v>
      </c>
    </row>
    <row r="193" spans="1:4" s="1" customFormat="1" ht="69" x14ac:dyDescent="0.25">
      <c r="A193" s="79" t="s">
        <v>8</v>
      </c>
      <c r="B193" s="9" t="s">
        <v>110</v>
      </c>
      <c r="C193" s="26" t="s">
        <v>1168</v>
      </c>
      <c r="D193" s="152" t="s">
        <v>26</v>
      </c>
    </row>
    <row r="194" spans="1:4" s="1" customFormat="1" ht="69" x14ac:dyDescent="0.25">
      <c r="A194" s="79" t="s">
        <v>8</v>
      </c>
      <c r="B194" s="9" t="s">
        <v>111</v>
      </c>
      <c r="C194" s="26" t="s">
        <v>1168</v>
      </c>
      <c r="D194" s="152" t="s">
        <v>26</v>
      </c>
    </row>
    <row r="195" spans="1:4" s="1" customFormat="1" ht="69" x14ac:dyDescent="0.25">
      <c r="A195" s="79" t="s">
        <v>8</v>
      </c>
      <c r="B195" s="9" t="s">
        <v>112</v>
      </c>
      <c r="C195" s="26" t="s">
        <v>1168</v>
      </c>
      <c r="D195" s="152" t="s">
        <v>26</v>
      </c>
    </row>
    <row r="196" spans="1:4" s="1" customFormat="1" ht="69" x14ac:dyDescent="0.25">
      <c r="A196" s="79" t="s">
        <v>8</v>
      </c>
      <c r="B196" s="9" t="s">
        <v>113</v>
      </c>
      <c r="C196" s="26" t="s">
        <v>1168</v>
      </c>
      <c r="D196" s="152" t="s">
        <v>26</v>
      </c>
    </row>
    <row r="197" spans="1:4" s="1" customFormat="1" ht="69" x14ac:dyDescent="0.25">
      <c r="A197" s="79" t="s">
        <v>8</v>
      </c>
      <c r="B197" s="9" t="s">
        <v>114</v>
      </c>
      <c r="C197" s="26" t="s">
        <v>1168</v>
      </c>
      <c r="D197" s="152" t="s">
        <v>26</v>
      </c>
    </row>
    <row r="198" spans="1:4" s="1" customFormat="1" ht="69" x14ac:dyDescent="0.25">
      <c r="A198" s="79" t="s">
        <v>8</v>
      </c>
      <c r="B198" s="9" t="s">
        <v>115</v>
      </c>
      <c r="C198" s="26" t="s">
        <v>1168</v>
      </c>
      <c r="D198" s="152" t="s">
        <v>26</v>
      </c>
    </row>
    <row r="199" spans="1:4" s="1" customFormat="1" ht="69" x14ac:dyDescent="0.25">
      <c r="A199" s="79" t="s">
        <v>8</v>
      </c>
      <c r="B199" s="9" t="s">
        <v>116</v>
      </c>
      <c r="C199" s="26" t="s">
        <v>1168</v>
      </c>
      <c r="D199" s="152" t="s">
        <v>26</v>
      </c>
    </row>
    <row r="200" spans="1:4" s="1" customFormat="1" ht="69" x14ac:dyDescent="0.25">
      <c r="A200" s="79" t="s">
        <v>8</v>
      </c>
      <c r="B200" s="9" t="s">
        <v>117</v>
      </c>
      <c r="C200" s="26" t="s">
        <v>1168</v>
      </c>
      <c r="D200" s="152" t="s">
        <v>26</v>
      </c>
    </row>
    <row r="201" spans="1:4" s="1" customFormat="1" ht="69" x14ac:dyDescent="0.25">
      <c r="A201" s="79" t="s">
        <v>8</v>
      </c>
      <c r="B201" s="9" t="s">
        <v>118</v>
      </c>
      <c r="C201" s="26" t="s">
        <v>1168</v>
      </c>
      <c r="D201" s="152" t="s">
        <v>26</v>
      </c>
    </row>
    <row r="202" spans="1:4" s="1" customFormat="1" ht="69" x14ac:dyDescent="0.25">
      <c r="A202" s="79" t="s">
        <v>8</v>
      </c>
      <c r="B202" s="9" t="s">
        <v>119</v>
      </c>
      <c r="C202" s="26" t="s">
        <v>1168</v>
      </c>
      <c r="D202" s="152" t="s">
        <v>26</v>
      </c>
    </row>
    <row r="203" spans="1:4" s="1" customFormat="1" ht="69" x14ac:dyDescent="0.25">
      <c r="A203" s="79" t="s">
        <v>8</v>
      </c>
      <c r="B203" s="9" t="s">
        <v>120</v>
      </c>
      <c r="C203" s="26" t="s">
        <v>1168</v>
      </c>
      <c r="D203" s="152" t="s">
        <v>26</v>
      </c>
    </row>
    <row r="204" spans="1:4" s="1" customFormat="1" ht="69" x14ac:dyDescent="0.25">
      <c r="A204" s="79" t="s">
        <v>8</v>
      </c>
      <c r="B204" s="9" t="s">
        <v>121</v>
      </c>
      <c r="C204" s="26" t="s">
        <v>1168</v>
      </c>
      <c r="D204" s="152" t="s">
        <v>26</v>
      </c>
    </row>
    <row r="205" spans="1:4" s="1" customFormat="1" ht="69" x14ac:dyDescent="0.25">
      <c r="A205" s="79" t="s">
        <v>8</v>
      </c>
      <c r="B205" s="9" t="s">
        <v>122</v>
      </c>
      <c r="C205" s="26" t="s">
        <v>1168</v>
      </c>
      <c r="D205" s="152" t="s">
        <v>26</v>
      </c>
    </row>
    <row r="206" spans="1:4" s="1" customFormat="1" ht="69" x14ac:dyDescent="0.25">
      <c r="A206" s="79" t="s">
        <v>8</v>
      </c>
      <c r="B206" s="9" t="s">
        <v>123</v>
      </c>
      <c r="C206" s="26" t="s">
        <v>1168</v>
      </c>
      <c r="D206" s="152" t="s">
        <v>26</v>
      </c>
    </row>
    <row r="207" spans="1:4" s="1" customFormat="1" ht="69" x14ac:dyDescent="0.25">
      <c r="A207" s="79" t="s">
        <v>8</v>
      </c>
      <c r="B207" s="9" t="s">
        <v>124</v>
      </c>
      <c r="C207" s="26" t="s">
        <v>1168</v>
      </c>
      <c r="D207" s="152" t="s">
        <v>26</v>
      </c>
    </row>
    <row r="208" spans="1:4" s="1" customFormat="1" ht="69" x14ac:dyDescent="0.25">
      <c r="A208" s="79" t="s">
        <v>8</v>
      </c>
      <c r="B208" s="9" t="s">
        <v>125</v>
      </c>
      <c r="C208" s="26" t="s">
        <v>1168</v>
      </c>
      <c r="D208" s="152" t="s">
        <v>26</v>
      </c>
    </row>
    <row r="209" spans="1:4" s="1" customFormat="1" ht="69" x14ac:dyDescent="0.25">
      <c r="A209" s="79" t="s">
        <v>8</v>
      </c>
      <c r="B209" s="9" t="s">
        <v>126</v>
      </c>
      <c r="C209" s="26" t="s">
        <v>1168</v>
      </c>
      <c r="D209" s="152" t="s">
        <v>26</v>
      </c>
    </row>
    <row r="210" spans="1:4" s="1" customFormat="1" ht="69" x14ac:dyDescent="0.25">
      <c r="A210" s="79" t="s">
        <v>8</v>
      </c>
      <c r="B210" s="9" t="s">
        <v>127</v>
      </c>
      <c r="C210" s="26" t="s">
        <v>1168</v>
      </c>
      <c r="D210" s="152" t="s">
        <v>26</v>
      </c>
    </row>
    <row r="211" spans="1:4" s="1" customFormat="1" ht="69" x14ac:dyDescent="0.25">
      <c r="A211" s="79" t="s">
        <v>8</v>
      </c>
      <c r="B211" s="9" t="s">
        <v>128</v>
      </c>
      <c r="C211" s="26" t="s">
        <v>1168</v>
      </c>
      <c r="D211" s="152" t="s">
        <v>26</v>
      </c>
    </row>
    <row r="212" spans="1:4" s="1" customFormat="1" ht="69" x14ac:dyDescent="0.25">
      <c r="A212" s="79" t="s">
        <v>8</v>
      </c>
      <c r="B212" s="9" t="s">
        <v>129</v>
      </c>
      <c r="C212" s="26" t="s">
        <v>1168</v>
      </c>
      <c r="D212" s="152" t="s">
        <v>26</v>
      </c>
    </row>
    <row r="213" spans="1:4" s="1" customFormat="1" ht="69" x14ac:dyDescent="0.25">
      <c r="A213" s="79" t="s">
        <v>8</v>
      </c>
      <c r="B213" s="9" t="s">
        <v>130</v>
      </c>
      <c r="C213" s="26" t="s">
        <v>1168</v>
      </c>
      <c r="D213" s="152" t="s">
        <v>26</v>
      </c>
    </row>
    <row r="214" spans="1:4" s="1" customFormat="1" ht="69" x14ac:dyDescent="0.25">
      <c r="A214" s="79" t="s">
        <v>8</v>
      </c>
      <c r="B214" s="9" t="s">
        <v>131</v>
      </c>
      <c r="C214" s="26" t="s">
        <v>1168</v>
      </c>
      <c r="D214" s="152" t="s">
        <v>26</v>
      </c>
    </row>
    <row r="215" spans="1:4" s="1" customFormat="1" ht="69" x14ac:dyDescent="0.25">
      <c r="A215" s="79" t="s">
        <v>8</v>
      </c>
      <c r="B215" s="9" t="s">
        <v>132</v>
      </c>
      <c r="C215" s="26" t="s">
        <v>1168</v>
      </c>
      <c r="D215" s="152" t="s">
        <v>26</v>
      </c>
    </row>
    <row r="216" spans="1:4" s="1" customFormat="1" ht="69" x14ac:dyDescent="0.25">
      <c r="A216" s="79" t="s">
        <v>8</v>
      </c>
      <c r="B216" s="9" t="s">
        <v>133</v>
      </c>
      <c r="C216" s="26" t="s">
        <v>1168</v>
      </c>
      <c r="D216" s="152" t="s">
        <v>26</v>
      </c>
    </row>
    <row r="217" spans="1:4" s="1" customFormat="1" ht="69" x14ac:dyDescent="0.25">
      <c r="A217" s="79" t="s">
        <v>8</v>
      </c>
      <c r="B217" s="9" t="s">
        <v>134</v>
      </c>
      <c r="C217" s="26" t="s">
        <v>1168</v>
      </c>
      <c r="D217" s="152" t="s">
        <v>26</v>
      </c>
    </row>
    <row r="218" spans="1:4" s="1" customFormat="1" ht="69" x14ac:dyDescent="0.25">
      <c r="A218" s="79" t="s">
        <v>8</v>
      </c>
      <c r="B218" s="9" t="s">
        <v>135</v>
      </c>
      <c r="C218" s="26" t="s">
        <v>1168</v>
      </c>
      <c r="D218" s="152" t="s">
        <v>26</v>
      </c>
    </row>
    <row r="219" spans="1:4" s="1" customFormat="1" ht="69" x14ac:dyDescent="0.25">
      <c r="A219" s="79" t="s">
        <v>8</v>
      </c>
      <c r="B219" s="9" t="s">
        <v>136</v>
      </c>
      <c r="C219" s="26" t="s">
        <v>1168</v>
      </c>
      <c r="D219" s="152" t="s">
        <v>26</v>
      </c>
    </row>
    <row r="220" spans="1:4" s="1" customFormat="1" ht="69" x14ac:dyDescent="0.25">
      <c r="A220" s="79" t="s">
        <v>8</v>
      </c>
      <c r="B220" s="9" t="s">
        <v>137</v>
      </c>
      <c r="C220" s="26" t="s">
        <v>1168</v>
      </c>
      <c r="D220" s="152" t="s">
        <v>26</v>
      </c>
    </row>
    <row r="221" spans="1:4" s="1" customFormat="1" ht="69" x14ac:dyDescent="0.25">
      <c r="A221" s="79" t="s">
        <v>8</v>
      </c>
      <c r="B221" s="9" t="s">
        <v>138</v>
      </c>
      <c r="C221" s="26" t="s">
        <v>1168</v>
      </c>
      <c r="D221" s="152" t="s">
        <v>26</v>
      </c>
    </row>
    <row r="222" spans="1:4" s="1" customFormat="1" ht="69" x14ac:dyDescent="0.25">
      <c r="A222" s="79" t="s">
        <v>8</v>
      </c>
      <c r="B222" s="9" t="s">
        <v>139</v>
      </c>
      <c r="C222" s="26" t="s">
        <v>1168</v>
      </c>
      <c r="D222" s="152" t="s">
        <v>26</v>
      </c>
    </row>
    <row r="223" spans="1:4" s="1" customFormat="1" ht="69" x14ac:dyDescent="0.25">
      <c r="A223" s="79" t="s">
        <v>8</v>
      </c>
      <c r="B223" s="9" t="s">
        <v>140</v>
      </c>
      <c r="C223" s="26" t="s">
        <v>1168</v>
      </c>
      <c r="D223" s="152" t="s">
        <v>26</v>
      </c>
    </row>
    <row r="224" spans="1:4" s="1" customFormat="1" ht="69" x14ac:dyDescent="0.25">
      <c r="A224" s="79" t="s">
        <v>8</v>
      </c>
      <c r="B224" s="9" t="s">
        <v>141</v>
      </c>
      <c r="C224" s="26" t="s">
        <v>1168</v>
      </c>
      <c r="D224" s="152" t="s">
        <v>26</v>
      </c>
    </row>
    <row r="225" spans="1:4" s="1" customFormat="1" ht="69" x14ac:dyDescent="0.25">
      <c r="A225" s="79" t="s">
        <v>8</v>
      </c>
      <c r="B225" s="9" t="s">
        <v>142</v>
      </c>
      <c r="C225" s="26" t="s">
        <v>1168</v>
      </c>
      <c r="D225" s="152" t="s">
        <v>26</v>
      </c>
    </row>
    <row r="226" spans="1:4" s="1" customFormat="1" ht="69" x14ac:dyDescent="0.25">
      <c r="A226" s="79" t="s">
        <v>8</v>
      </c>
      <c r="B226" s="9" t="s">
        <v>143</v>
      </c>
      <c r="C226" s="26" t="s">
        <v>1168</v>
      </c>
      <c r="D226" s="152" t="s">
        <v>26</v>
      </c>
    </row>
    <row r="227" spans="1:4" s="1" customFormat="1" ht="69" x14ac:dyDescent="0.25">
      <c r="A227" s="79" t="s">
        <v>8</v>
      </c>
      <c r="B227" s="9" t="s">
        <v>144</v>
      </c>
      <c r="C227" s="42">
        <v>13888</v>
      </c>
      <c r="D227" s="152" t="s">
        <v>26</v>
      </c>
    </row>
    <row r="228" spans="1:4" s="1" customFormat="1" ht="69" x14ac:dyDescent="0.25">
      <c r="A228" s="79" t="s">
        <v>8</v>
      </c>
      <c r="B228" s="9" t="s">
        <v>145</v>
      </c>
      <c r="C228" s="26" t="s">
        <v>1168</v>
      </c>
      <c r="D228" s="152" t="s">
        <v>26</v>
      </c>
    </row>
    <row r="229" spans="1:4" s="1" customFormat="1" ht="69" x14ac:dyDescent="0.25">
      <c r="A229" s="80" t="s">
        <v>8</v>
      </c>
      <c r="B229" s="106" t="s">
        <v>36</v>
      </c>
      <c r="C229" s="88" t="s">
        <v>1168</v>
      </c>
      <c r="D229" s="152" t="s">
        <v>26</v>
      </c>
    </row>
    <row r="230" spans="1:4" s="1" customFormat="1" ht="69" x14ac:dyDescent="0.25">
      <c r="A230" s="80" t="s">
        <v>8</v>
      </c>
      <c r="B230" s="106" t="s">
        <v>37</v>
      </c>
      <c r="C230" s="88" t="s">
        <v>1168</v>
      </c>
      <c r="D230" s="152" t="s">
        <v>26</v>
      </c>
    </row>
    <row r="231" spans="1:4" s="1" customFormat="1" ht="69" x14ac:dyDescent="0.25">
      <c r="A231" s="80" t="s">
        <v>8</v>
      </c>
      <c r="B231" s="106" t="s">
        <v>38</v>
      </c>
      <c r="C231" s="88" t="s">
        <v>1168</v>
      </c>
      <c r="D231" s="152" t="s">
        <v>26</v>
      </c>
    </row>
    <row r="232" spans="1:4" s="1" customFormat="1" ht="69" x14ac:dyDescent="0.25">
      <c r="A232" s="80" t="s">
        <v>8</v>
      </c>
      <c r="B232" s="106" t="s">
        <v>39</v>
      </c>
      <c r="C232" s="88" t="s">
        <v>1168</v>
      </c>
      <c r="D232" s="152" t="s">
        <v>26</v>
      </c>
    </row>
    <row r="233" spans="1:4" s="1" customFormat="1" ht="69" x14ac:dyDescent="0.25">
      <c r="A233" s="80" t="s">
        <v>8</v>
      </c>
      <c r="B233" s="107" t="s">
        <v>40</v>
      </c>
      <c r="C233" s="88" t="s">
        <v>1168</v>
      </c>
      <c r="D233" s="152" t="s">
        <v>26</v>
      </c>
    </row>
    <row r="234" spans="1:4" s="1" customFormat="1" ht="69" x14ac:dyDescent="0.25">
      <c r="A234" s="80" t="s">
        <v>8</v>
      </c>
      <c r="B234" s="106" t="s">
        <v>41</v>
      </c>
      <c r="C234" s="88" t="s">
        <v>1168</v>
      </c>
      <c r="D234" s="152" t="s">
        <v>26</v>
      </c>
    </row>
    <row r="235" spans="1:4" s="1" customFormat="1" ht="69" x14ac:dyDescent="0.25">
      <c r="A235" s="80" t="s">
        <v>8</v>
      </c>
      <c r="B235" s="106" t="s">
        <v>42</v>
      </c>
      <c r="C235" s="88" t="s">
        <v>1168</v>
      </c>
      <c r="D235" s="152" t="s">
        <v>26</v>
      </c>
    </row>
    <row r="236" spans="1:4" s="1" customFormat="1" ht="69" x14ac:dyDescent="0.25">
      <c r="A236" s="80" t="s">
        <v>8</v>
      </c>
      <c r="B236" s="106" t="s">
        <v>43</v>
      </c>
      <c r="C236" s="88" t="s">
        <v>1168</v>
      </c>
      <c r="D236" s="152" t="s">
        <v>26</v>
      </c>
    </row>
    <row r="237" spans="1:4" s="1" customFormat="1" ht="69" x14ac:dyDescent="0.25">
      <c r="A237" s="80" t="s">
        <v>8</v>
      </c>
      <c r="B237" s="106" t="s">
        <v>44</v>
      </c>
      <c r="C237" s="88" t="s">
        <v>1168</v>
      </c>
      <c r="D237" s="152" t="s">
        <v>26</v>
      </c>
    </row>
    <row r="238" spans="1:4" s="1" customFormat="1" ht="69" x14ac:dyDescent="0.25">
      <c r="A238" s="80" t="s">
        <v>8</v>
      </c>
      <c r="B238" s="106" t="s">
        <v>45</v>
      </c>
      <c r="C238" s="88" t="s">
        <v>1168</v>
      </c>
      <c r="D238" s="152" t="s">
        <v>26</v>
      </c>
    </row>
    <row r="239" spans="1:4" s="1" customFormat="1" ht="69" x14ac:dyDescent="0.25">
      <c r="A239" s="80" t="s">
        <v>8</v>
      </c>
      <c r="B239" s="106" t="s">
        <v>46</v>
      </c>
      <c r="C239" s="88" t="s">
        <v>1168</v>
      </c>
      <c r="D239" s="152" t="s">
        <v>26</v>
      </c>
    </row>
    <row r="240" spans="1:4" s="1" customFormat="1" ht="69" x14ac:dyDescent="0.25">
      <c r="A240" s="80" t="s">
        <v>8</v>
      </c>
      <c r="B240" s="106" t="s">
        <v>47</v>
      </c>
      <c r="C240" s="88" t="s">
        <v>1168</v>
      </c>
      <c r="D240" s="152" t="s">
        <v>26</v>
      </c>
    </row>
    <row r="241" spans="1:4" s="1" customFormat="1" ht="69" x14ac:dyDescent="0.25">
      <c r="A241" s="80" t="s">
        <v>8</v>
      </c>
      <c r="B241" s="106" t="s">
        <v>48</v>
      </c>
      <c r="C241" s="88" t="s">
        <v>1168</v>
      </c>
      <c r="D241" s="152" t="s">
        <v>26</v>
      </c>
    </row>
    <row r="242" spans="1:4" s="1" customFormat="1" ht="69" x14ac:dyDescent="0.25">
      <c r="A242" s="79" t="s">
        <v>8</v>
      </c>
      <c r="B242" s="9" t="s">
        <v>146</v>
      </c>
      <c r="C242" s="12">
        <v>18694</v>
      </c>
      <c r="D242" s="152" t="s">
        <v>22</v>
      </c>
    </row>
    <row r="243" spans="1:4" s="1" customFormat="1" ht="69" x14ac:dyDescent="0.25">
      <c r="A243" s="79" t="s">
        <v>8</v>
      </c>
      <c r="B243" s="9" t="s">
        <v>147</v>
      </c>
      <c r="C243" s="12">
        <v>18694</v>
      </c>
      <c r="D243" s="152" t="s">
        <v>22</v>
      </c>
    </row>
    <row r="244" spans="1:4" s="1" customFormat="1" ht="69" x14ac:dyDescent="0.25">
      <c r="A244" s="79" t="s">
        <v>8</v>
      </c>
      <c r="B244" s="9" t="s">
        <v>148</v>
      </c>
      <c r="C244" s="12">
        <v>18694</v>
      </c>
      <c r="D244" s="152" t="s">
        <v>22</v>
      </c>
    </row>
    <row r="245" spans="1:4" s="1" customFormat="1" ht="69" x14ac:dyDescent="0.25">
      <c r="A245" s="79" t="s">
        <v>8</v>
      </c>
      <c r="B245" s="9" t="s">
        <v>149</v>
      </c>
      <c r="C245" s="12">
        <v>18694</v>
      </c>
      <c r="D245" s="152" t="s">
        <v>22</v>
      </c>
    </row>
    <row r="246" spans="1:4" s="1" customFormat="1" ht="69" x14ac:dyDescent="0.25">
      <c r="A246" s="79" t="s">
        <v>8</v>
      </c>
      <c r="B246" s="9" t="s">
        <v>150</v>
      </c>
      <c r="C246" s="12">
        <v>3978</v>
      </c>
      <c r="D246" s="152" t="s">
        <v>22</v>
      </c>
    </row>
    <row r="247" spans="1:4" s="1" customFormat="1" ht="69" x14ac:dyDescent="0.25">
      <c r="A247" s="79" t="s">
        <v>8</v>
      </c>
      <c r="B247" s="9" t="s">
        <v>151</v>
      </c>
      <c r="C247" s="12">
        <v>3978</v>
      </c>
      <c r="D247" s="152" t="s">
        <v>22</v>
      </c>
    </row>
    <row r="248" spans="1:4" s="1" customFormat="1" ht="69" x14ac:dyDescent="0.25">
      <c r="A248" s="79" t="s">
        <v>8</v>
      </c>
      <c r="B248" s="9" t="s">
        <v>152</v>
      </c>
      <c r="C248" s="12">
        <v>3978</v>
      </c>
      <c r="D248" s="152" t="s">
        <v>22</v>
      </c>
    </row>
    <row r="249" spans="1:4" s="1" customFormat="1" ht="69" x14ac:dyDescent="0.25">
      <c r="A249" s="79" t="s">
        <v>8</v>
      </c>
      <c r="B249" s="9" t="s">
        <v>153</v>
      </c>
      <c r="C249" s="12">
        <v>261.29000000000002</v>
      </c>
      <c r="D249" s="152" t="s">
        <v>22</v>
      </c>
    </row>
    <row r="250" spans="1:4" s="55" customFormat="1" ht="69" x14ac:dyDescent="0.25">
      <c r="A250" s="80" t="s">
        <v>8</v>
      </c>
      <c r="B250" s="61" t="s">
        <v>154</v>
      </c>
      <c r="C250" s="108">
        <v>4433.7700000000004</v>
      </c>
      <c r="D250" s="151" t="s">
        <v>22</v>
      </c>
    </row>
    <row r="251" spans="1:4" s="55" customFormat="1" ht="69" x14ac:dyDescent="0.25">
      <c r="A251" s="80" t="s">
        <v>8</v>
      </c>
      <c r="B251" s="61" t="s">
        <v>155</v>
      </c>
      <c r="C251" s="108">
        <v>3065.13</v>
      </c>
      <c r="D251" s="151" t="s">
        <v>22</v>
      </c>
    </row>
    <row r="252" spans="1:4" s="1" customFormat="1" ht="69" x14ac:dyDescent="0.25">
      <c r="A252" s="79" t="s">
        <v>8</v>
      </c>
      <c r="B252" s="28" t="s">
        <v>156</v>
      </c>
      <c r="C252" s="12">
        <v>3624.78</v>
      </c>
      <c r="D252" s="152" t="s">
        <v>22</v>
      </c>
    </row>
    <row r="253" spans="1:4" s="1" customFormat="1" ht="69" x14ac:dyDescent="0.25">
      <c r="A253" s="79" t="s">
        <v>8</v>
      </c>
      <c r="B253" s="40" t="s">
        <v>301</v>
      </c>
      <c r="C253" s="26" t="s">
        <v>1168</v>
      </c>
      <c r="D253" s="152" t="s">
        <v>22</v>
      </c>
    </row>
    <row r="254" spans="1:4" s="1" customFormat="1" ht="69" x14ac:dyDescent="0.25">
      <c r="A254" s="79" t="s">
        <v>8</v>
      </c>
      <c r="B254" s="40" t="s">
        <v>157</v>
      </c>
      <c r="C254" s="39">
        <v>1567.6</v>
      </c>
      <c r="D254" s="152" t="s">
        <v>22</v>
      </c>
    </row>
    <row r="255" spans="1:4" s="1" customFormat="1" ht="69" x14ac:dyDescent="0.25">
      <c r="A255" s="79" t="s">
        <v>8</v>
      </c>
      <c r="B255" s="40" t="s">
        <v>158</v>
      </c>
      <c r="C255" s="39">
        <v>2886.96</v>
      </c>
      <c r="D255" s="152" t="s">
        <v>22</v>
      </c>
    </row>
    <row r="256" spans="1:4" s="1" customFormat="1" ht="69" x14ac:dyDescent="0.25">
      <c r="A256" s="79" t="s">
        <v>8</v>
      </c>
      <c r="B256" s="40" t="s">
        <v>159</v>
      </c>
      <c r="C256" s="39">
        <v>1247.44</v>
      </c>
      <c r="D256" s="152" t="s">
        <v>22</v>
      </c>
    </row>
    <row r="257" spans="1:4" s="1" customFormat="1" ht="69" x14ac:dyDescent="0.25">
      <c r="A257" s="79" t="s">
        <v>8</v>
      </c>
      <c r="B257" s="40" t="s">
        <v>160</v>
      </c>
      <c r="C257" s="26" t="s">
        <v>1168</v>
      </c>
      <c r="D257" s="152" t="s">
        <v>22</v>
      </c>
    </row>
    <row r="258" spans="1:4" s="1" customFormat="1" ht="69" x14ac:dyDescent="0.25">
      <c r="A258" s="79" t="s">
        <v>8</v>
      </c>
      <c r="B258" s="40" t="s">
        <v>161</v>
      </c>
      <c r="C258" s="42">
        <v>392.88</v>
      </c>
      <c r="D258" s="152" t="s">
        <v>22</v>
      </c>
    </row>
    <row r="259" spans="1:4" s="1" customFormat="1" ht="69" x14ac:dyDescent="0.25">
      <c r="A259" s="79" t="s">
        <v>8</v>
      </c>
      <c r="B259" s="40" t="s">
        <v>162</v>
      </c>
      <c r="C259" s="26" t="s">
        <v>1168</v>
      </c>
      <c r="D259" s="152" t="s">
        <v>22</v>
      </c>
    </row>
    <row r="260" spans="1:4" s="1" customFormat="1" ht="69" x14ac:dyDescent="0.25">
      <c r="A260" s="79" t="s">
        <v>8</v>
      </c>
      <c r="B260" s="40" t="s">
        <v>163</v>
      </c>
      <c r="C260" s="26" t="s">
        <v>1168</v>
      </c>
      <c r="D260" s="152" t="s">
        <v>22</v>
      </c>
    </row>
    <row r="261" spans="1:4" s="1" customFormat="1" ht="69" x14ac:dyDescent="0.25">
      <c r="A261" s="79" t="s">
        <v>8</v>
      </c>
      <c r="B261" s="40" t="s">
        <v>164</v>
      </c>
      <c r="C261" s="26" t="s">
        <v>1168</v>
      </c>
      <c r="D261" s="152" t="s">
        <v>22</v>
      </c>
    </row>
    <row r="262" spans="1:4" s="1" customFormat="1" ht="69" x14ac:dyDescent="0.25">
      <c r="A262" s="79" t="s">
        <v>8</v>
      </c>
      <c r="B262" s="40" t="s">
        <v>165</v>
      </c>
      <c r="C262" s="26" t="s">
        <v>1168</v>
      </c>
      <c r="D262" s="152" t="s">
        <v>22</v>
      </c>
    </row>
    <row r="263" spans="1:4" s="1" customFormat="1" ht="69" x14ac:dyDescent="0.25">
      <c r="A263" s="79" t="s">
        <v>8</v>
      </c>
      <c r="B263" s="40" t="s">
        <v>166</v>
      </c>
      <c r="C263" s="26" t="s">
        <v>1168</v>
      </c>
      <c r="D263" s="152" t="s">
        <v>22</v>
      </c>
    </row>
    <row r="264" spans="1:4" s="1" customFormat="1" ht="69" x14ac:dyDescent="0.25">
      <c r="A264" s="79" t="s">
        <v>8</v>
      </c>
      <c r="B264" s="40" t="s">
        <v>167</v>
      </c>
      <c r="C264" s="26" t="s">
        <v>1168</v>
      </c>
      <c r="D264" s="152" t="s">
        <v>22</v>
      </c>
    </row>
    <row r="265" spans="1:4" s="1" customFormat="1" ht="69" x14ac:dyDescent="0.25">
      <c r="A265" s="79" t="s">
        <v>8</v>
      </c>
      <c r="B265" s="40" t="s">
        <v>168</v>
      </c>
      <c r="C265" s="26" t="s">
        <v>1168</v>
      </c>
      <c r="D265" s="152" t="s">
        <v>22</v>
      </c>
    </row>
    <row r="266" spans="1:4" s="1" customFormat="1" ht="69" x14ac:dyDescent="0.25">
      <c r="A266" s="79" t="s">
        <v>8</v>
      </c>
      <c r="B266" s="40" t="s">
        <v>169</v>
      </c>
      <c r="C266" s="26" t="s">
        <v>1168</v>
      </c>
      <c r="D266" s="152" t="s">
        <v>22</v>
      </c>
    </row>
    <row r="267" spans="1:4" s="1" customFormat="1" ht="69" x14ac:dyDescent="0.25">
      <c r="A267" s="79" t="s">
        <v>8</v>
      </c>
      <c r="B267" s="40" t="s">
        <v>170</v>
      </c>
      <c r="C267" s="26" t="s">
        <v>1168</v>
      </c>
      <c r="D267" s="152" t="s">
        <v>22</v>
      </c>
    </row>
    <row r="268" spans="1:4" s="1" customFormat="1" ht="69" x14ac:dyDescent="0.25">
      <c r="A268" s="79" t="s">
        <v>8</v>
      </c>
      <c r="B268" s="40" t="s">
        <v>171</v>
      </c>
      <c r="C268" s="26" t="s">
        <v>1168</v>
      </c>
      <c r="D268" s="152" t="s">
        <v>22</v>
      </c>
    </row>
    <row r="269" spans="1:4" s="1" customFormat="1" ht="69" x14ac:dyDescent="0.25">
      <c r="A269" s="79" t="s">
        <v>8</v>
      </c>
      <c r="B269" s="40" t="s">
        <v>172</v>
      </c>
      <c r="C269" s="26" t="s">
        <v>1168</v>
      </c>
      <c r="D269" s="152" t="s">
        <v>22</v>
      </c>
    </row>
    <row r="270" spans="1:4" s="1" customFormat="1" ht="69" x14ac:dyDescent="0.25">
      <c r="A270" s="79" t="s">
        <v>8</v>
      </c>
      <c r="B270" s="40" t="s">
        <v>173</v>
      </c>
      <c r="C270" s="42">
        <v>12263.38</v>
      </c>
      <c r="D270" s="152" t="s">
        <v>22</v>
      </c>
    </row>
    <row r="271" spans="1:4" s="1" customFormat="1" ht="69" x14ac:dyDescent="0.25">
      <c r="A271" s="79" t="s">
        <v>8</v>
      </c>
      <c r="B271" s="95" t="s">
        <v>174</v>
      </c>
      <c r="C271" s="39">
        <v>3000</v>
      </c>
      <c r="D271" s="152" t="s">
        <v>22</v>
      </c>
    </row>
    <row r="272" spans="1:4" s="1" customFormat="1" ht="69" x14ac:dyDescent="0.25">
      <c r="A272" s="79" t="s">
        <v>8</v>
      </c>
      <c r="B272" s="95" t="s">
        <v>175</v>
      </c>
      <c r="C272" s="39">
        <v>3000</v>
      </c>
      <c r="D272" s="152" t="s">
        <v>22</v>
      </c>
    </row>
    <row r="273" spans="1:4" s="1" customFormat="1" ht="69" x14ac:dyDescent="0.25">
      <c r="A273" s="79" t="s">
        <v>8</v>
      </c>
      <c r="B273" s="95" t="s">
        <v>176</v>
      </c>
      <c r="C273" s="39">
        <v>500</v>
      </c>
      <c r="D273" s="152" t="s">
        <v>22</v>
      </c>
    </row>
    <row r="274" spans="1:4" s="1" customFormat="1" ht="69" x14ac:dyDescent="0.25">
      <c r="A274" s="79" t="s">
        <v>8</v>
      </c>
      <c r="B274" s="95" t="s">
        <v>177</v>
      </c>
      <c r="C274" s="39">
        <v>3861.85</v>
      </c>
      <c r="D274" s="152" t="s">
        <v>22</v>
      </c>
    </row>
    <row r="275" spans="1:4" s="1" customFormat="1" ht="69" x14ac:dyDescent="0.25">
      <c r="A275" s="79" t="s">
        <v>8</v>
      </c>
      <c r="B275" s="95" t="s">
        <v>178</v>
      </c>
      <c r="C275" s="39">
        <v>3414.82</v>
      </c>
      <c r="D275" s="152" t="s">
        <v>22</v>
      </c>
    </row>
    <row r="276" spans="1:4" s="1" customFormat="1" ht="69" x14ac:dyDescent="0.25">
      <c r="A276" s="79" t="s">
        <v>8</v>
      </c>
      <c r="B276" s="95" t="s">
        <v>179</v>
      </c>
      <c r="C276" s="39">
        <v>1000</v>
      </c>
      <c r="D276" s="152" t="s">
        <v>22</v>
      </c>
    </row>
    <row r="277" spans="1:4" s="1" customFormat="1" ht="69" x14ac:dyDescent="0.25">
      <c r="A277" s="79" t="s">
        <v>8</v>
      </c>
      <c r="B277" s="95" t="s">
        <v>180</v>
      </c>
      <c r="C277" s="26" t="s">
        <v>1168</v>
      </c>
      <c r="D277" s="152" t="s">
        <v>22</v>
      </c>
    </row>
    <row r="278" spans="1:4" s="1" customFormat="1" ht="69" x14ac:dyDescent="0.25">
      <c r="A278" s="79" t="s">
        <v>8</v>
      </c>
      <c r="B278" s="40" t="s">
        <v>181</v>
      </c>
      <c r="C278" s="42">
        <v>7300</v>
      </c>
      <c r="D278" s="152" t="s">
        <v>22</v>
      </c>
    </row>
    <row r="279" spans="1:4" s="1" customFormat="1" ht="69" x14ac:dyDescent="0.25">
      <c r="A279" s="79" t="s">
        <v>8</v>
      </c>
      <c r="B279" s="95" t="s">
        <v>182</v>
      </c>
      <c r="C279" s="26" t="s">
        <v>1168</v>
      </c>
      <c r="D279" s="152" t="s">
        <v>22</v>
      </c>
    </row>
    <row r="280" spans="1:4" s="1" customFormat="1" ht="69" x14ac:dyDescent="0.25">
      <c r="A280" s="79" t="s">
        <v>8</v>
      </c>
      <c r="B280" s="40" t="s">
        <v>183</v>
      </c>
      <c r="C280" s="26" t="s">
        <v>1168</v>
      </c>
      <c r="D280" s="152" t="s">
        <v>22</v>
      </c>
    </row>
    <row r="281" spans="1:4" s="1" customFormat="1" ht="69" x14ac:dyDescent="0.25">
      <c r="A281" s="79" t="s">
        <v>8</v>
      </c>
      <c r="B281" s="48" t="s">
        <v>184</v>
      </c>
      <c r="C281" s="26" t="s">
        <v>1168</v>
      </c>
      <c r="D281" s="152" t="s">
        <v>22</v>
      </c>
    </row>
    <row r="282" spans="1:4" s="1" customFormat="1" ht="69" x14ac:dyDescent="0.25">
      <c r="A282" s="79" t="s">
        <v>8</v>
      </c>
      <c r="B282" s="9" t="s">
        <v>276</v>
      </c>
      <c r="C282" s="15">
        <v>163328.4</v>
      </c>
      <c r="D282" s="82" t="s">
        <v>22</v>
      </c>
    </row>
    <row r="283" spans="1:4" s="1" customFormat="1" ht="69" x14ac:dyDescent="0.25">
      <c r="A283" s="79" t="s">
        <v>8</v>
      </c>
      <c r="B283" s="9" t="s">
        <v>277</v>
      </c>
      <c r="C283" s="15">
        <v>73130</v>
      </c>
      <c r="D283" s="82" t="s">
        <v>22</v>
      </c>
    </row>
    <row r="284" spans="1:4" s="1" customFormat="1" ht="69" x14ac:dyDescent="0.25">
      <c r="A284" s="79" t="s">
        <v>8</v>
      </c>
      <c r="B284" s="40" t="s">
        <v>185</v>
      </c>
      <c r="C284" s="15">
        <v>42600</v>
      </c>
      <c r="D284" s="82" t="s">
        <v>22</v>
      </c>
    </row>
    <row r="285" spans="1:4" s="1" customFormat="1" ht="69" x14ac:dyDescent="0.25">
      <c r="A285" s="79" t="s">
        <v>8</v>
      </c>
      <c r="B285" s="95" t="s">
        <v>186</v>
      </c>
      <c r="C285" s="15">
        <v>1157.3</v>
      </c>
      <c r="D285" s="82" t="s">
        <v>22</v>
      </c>
    </row>
    <row r="286" spans="1:4" s="1" customFormat="1" ht="69" x14ac:dyDescent="0.25">
      <c r="A286" s="79" t="s">
        <v>8</v>
      </c>
      <c r="B286" s="9" t="s">
        <v>187</v>
      </c>
      <c r="C286" s="15">
        <v>2272</v>
      </c>
      <c r="D286" s="82" t="s">
        <v>22</v>
      </c>
    </row>
    <row r="287" spans="1:4" s="1" customFormat="1" ht="69" x14ac:dyDescent="0.25">
      <c r="A287" s="79" t="s">
        <v>8</v>
      </c>
      <c r="B287" s="40" t="s">
        <v>188</v>
      </c>
      <c r="C287" s="15">
        <v>5836.2</v>
      </c>
      <c r="D287" s="82" t="s">
        <v>22</v>
      </c>
    </row>
    <row r="288" spans="1:4" s="1" customFormat="1" ht="69" x14ac:dyDescent="0.25">
      <c r="A288" s="79" t="s">
        <v>8</v>
      </c>
      <c r="B288" s="9" t="s">
        <v>189</v>
      </c>
      <c r="C288" s="15">
        <v>731.3</v>
      </c>
      <c r="D288" s="82" t="s">
        <v>22</v>
      </c>
    </row>
    <row r="289" spans="1:4" s="1" customFormat="1" ht="69" x14ac:dyDescent="0.25">
      <c r="A289" s="79" t="s">
        <v>8</v>
      </c>
      <c r="B289" s="9" t="s">
        <v>190</v>
      </c>
      <c r="C289" s="15">
        <v>2698</v>
      </c>
      <c r="D289" s="82" t="s">
        <v>22</v>
      </c>
    </row>
    <row r="290" spans="1:4" s="1" customFormat="1" ht="69" x14ac:dyDescent="0.25">
      <c r="A290" s="79" t="s">
        <v>8</v>
      </c>
      <c r="B290" s="9" t="s">
        <v>191</v>
      </c>
      <c r="C290" s="15">
        <v>2108.6999999999998</v>
      </c>
      <c r="D290" s="82" t="s">
        <v>22</v>
      </c>
    </row>
    <row r="291" spans="1:4" s="1" customFormat="1" ht="69" x14ac:dyDescent="0.25">
      <c r="A291" s="79" t="s">
        <v>8</v>
      </c>
      <c r="B291" s="9" t="s">
        <v>278</v>
      </c>
      <c r="C291" s="37">
        <v>9052.5</v>
      </c>
      <c r="D291" s="82" t="s">
        <v>22</v>
      </c>
    </row>
    <row r="292" spans="1:4" s="1" customFormat="1" ht="69" x14ac:dyDescent="0.25">
      <c r="A292" s="79" t="s">
        <v>8</v>
      </c>
      <c r="B292" s="9" t="s">
        <v>279</v>
      </c>
      <c r="C292" s="37">
        <v>3933.4</v>
      </c>
      <c r="D292" s="82" t="s">
        <v>22</v>
      </c>
    </row>
    <row r="293" spans="1:4" s="1" customFormat="1" ht="69" x14ac:dyDescent="0.25">
      <c r="A293" s="79" t="s">
        <v>8</v>
      </c>
      <c r="B293" s="9" t="s">
        <v>280</v>
      </c>
      <c r="C293" s="15">
        <v>2485</v>
      </c>
      <c r="D293" s="82" t="s">
        <v>22</v>
      </c>
    </row>
    <row r="294" spans="1:4" s="1" customFormat="1" ht="69" x14ac:dyDescent="0.25">
      <c r="A294" s="79" t="s">
        <v>8</v>
      </c>
      <c r="B294" s="9" t="s">
        <v>281</v>
      </c>
      <c r="C294" s="15">
        <v>2485</v>
      </c>
      <c r="D294" s="82" t="s">
        <v>22</v>
      </c>
    </row>
    <row r="295" spans="1:4" s="1" customFormat="1" ht="69" x14ac:dyDescent="0.25">
      <c r="A295" s="79" t="s">
        <v>8</v>
      </c>
      <c r="B295" s="9" t="s">
        <v>282</v>
      </c>
      <c r="C295" s="15">
        <v>1065</v>
      </c>
      <c r="D295" s="82" t="s">
        <v>22</v>
      </c>
    </row>
    <row r="296" spans="1:4" s="1" customFormat="1" ht="69" x14ac:dyDescent="0.25">
      <c r="A296" s="79" t="s">
        <v>8</v>
      </c>
      <c r="B296" s="9" t="s">
        <v>283</v>
      </c>
      <c r="C296" s="15">
        <v>4970</v>
      </c>
      <c r="D296" s="82" t="s">
        <v>22</v>
      </c>
    </row>
    <row r="297" spans="1:4" s="1" customFormat="1" ht="69" x14ac:dyDescent="0.25">
      <c r="A297" s="79" t="s">
        <v>8</v>
      </c>
      <c r="B297" s="9" t="s">
        <v>284</v>
      </c>
      <c r="C297" s="15">
        <v>1065</v>
      </c>
      <c r="D297" s="82" t="s">
        <v>22</v>
      </c>
    </row>
    <row r="298" spans="1:4" s="1" customFormat="1" ht="69" x14ac:dyDescent="0.25">
      <c r="A298" s="79" t="s">
        <v>8</v>
      </c>
      <c r="B298" s="9" t="s">
        <v>285</v>
      </c>
      <c r="C298" s="15">
        <v>2769</v>
      </c>
      <c r="D298" s="82" t="s">
        <v>22</v>
      </c>
    </row>
    <row r="299" spans="1:4" s="1" customFormat="1" ht="69" x14ac:dyDescent="0.25">
      <c r="A299" s="79" t="s">
        <v>8</v>
      </c>
      <c r="B299" s="9" t="s">
        <v>286</v>
      </c>
      <c r="C299" s="15">
        <v>2840</v>
      </c>
      <c r="D299" s="82" t="s">
        <v>22</v>
      </c>
    </row>
    <row r="300" spans="1:4" s="1" customFormat="1" ht="69" x14ac:dyDescent="0.25">
      <c r="A300" s="79" t="s">
        <v>8</v>
      </c>
      <c r="B300" s="9" t="s">
        <v>287</v>
      </c>
      <c r="C300" s="15">
        <v>126238</v>
      </c>
      <c r="D300" s="82" t="s">
        <v>22</v>
      </c>
    </row>
    <row r="301" spans="1:4" s="1" customFormat="1" ht="69" x14ac:dyDescent="0.25">
      <c r="A301" s="79" t="s">
        <v>8</v>
      </c>
      <c r="B301" s="9" t="s">
        <v>288</v>
      </c>
      <c r="C301" s="15">
        <v>5090.7</v>
      </c>
      <c r="D301" s="82" t="s">
        <v>22</v>
      </c>
    </row>
    <row r="302" spans="1:4" s="1" customFormat="1" ht="69" x14ac:dyDescent="0.25">
      <c r="A302" s="79" t="s">
        <v>8</v>
      </c>
      <c r="B302" s="9" t="s">
        <v>289</v>
      </c>
      <c r="C302" s="15">
        <v>3550</v>
      </c>
      <c r="D302" s="82" t="s">
        <v>22</v>
      </c>
    </row>
    <row r="303" spans="1:4" s="1" customFormat="1" ht="69" x14ac:dyDescent="0.25">
      <c r="A303" s="79" t="s">
        <v>8</v>
      </c>
      <c r="B303" s="9" t="s">
        <v>290</v>
      </c>
      <c r="C303" s="49">
        <v>418.9</v>
      </c>
      <c r="D303" s="82" t="s">
        <v>22</v>
      </c>
    </row>
    <row r="304" spans="1:4" s="1" customFormat="1" ht="69" x14ac:dyDescent="0.25">
      <c r="A304" s="79" t="s">
        <v>8</v>
      </c>
      <c r="B304" s="50" t="s">
        <v>756</v>
      </c>
      <c r="C304" s="26" t="s">
        <v>1168</v>
      </c>
      <c r="D304" s="82" t="s">
        <v>22</v>
      </c>
    </row>
    <row r="305" spans="1:4" s="1" customFormat="1" ht="69" x14ac:dyDescent="0.25">
      <c r="A305" s="79" t="s">
        <v>8</v>
      </c>
      <c r="B305" s="50" t="s">
        <v>757</v>
      </c>
      <c r="C305" s="26" t="s">
        <v>1168</v>
      </c>
      <c r="D305" s="82" t="s">
        <v>22</v>
      </c>
    </row>
    <row r="306" spans="1:4" s="1" customFormat="1" ht="69" x14ac:dyDescent="0.25">
      <c r="A306" s="79" t="s">
        <v>8</v>
      </c>
      <c r="B306" s="51" t="s">
        <v>758</v>
      </c>
      <c r="C306" s="26" t="s">
        <v>1168</v>
      </c>
      <c r="D306" s="82" t="s">
        <v>22</v>
      </c>
    </row>
    <row r="307" spans="1:4" s="1" customFormat="1" ht="69" x14ac:dyDescent="0.25">
      <c r="A307" s="79" t="s">
        <v>8</v>
      </c>
      <c r="B307" s="51" t="s">
        <v>759</v>
      </c>
      <c r="C307" s="26" t="s">
        <v>1168</v>
      </c>
      <c r="D307" s="82" t="s">
        <v>22</v>
      </c>
    </row>
    <row r="308" spans="1:4" s="1" customFormat="1" ht="75" customHeight="1" x14ac:dyDescent="0.25">
      <c r="A308" s="79" t="s">
        <v>8</v>
      </c>
      <c r="B308" s="166" t="s">
        <v>760</v>
      </c>
      <c r="C308" s="26" t="s">
        <v>1168</v>
      </c>
      <c r="D308" s="82" t="s">
        <v>22</v>
      </c>
    </row>
    <row r="309" spans="1:4" s="1" customFormat="1" ht="69" x14ac:dyDescent="0.25">
      <c r="A309" s="79" t="s">
        <v>8</v>
      </c>
      <c r="B309" s="166"/>
      <c r="C309" s="26" t="s">
        <v>1168</v>
      </c>
      <c r="D309" s="82" t="s">
        <v>22</v>
      </c>
    </row>
    <row r="310" spans="1:4" s="1" customFormat="1" ht="69" x14ac:dyDescent="0.25">
      <c r="A310" s="79" t="s">
        <v>8</v>
      </c>
      <c r="B310" s="50" t="s">
        <v>761</v>
      </c>
      <c r="C310" s="26" t="s">
        <v>1168</v>
      </c>
      <c r="D310" s="82" t="s">
        <v>22</v>
      </c>
    </row>
    <row r="311" spans="1:4" s="1" customFormat="1" ht="69" x14ac:dyDescent="0.25">
      <c r="A311" s="79" t="s">
        <v>8</v>
      </c>
      <c r="B311" s="50" t="s">
        <v>762</v>
      </c>
      <c r="C311" s="26" t="s">
        <v>1168</v>
      </c>
      <c r="D311" s="82" t="s">
        <v>22</v>
      </c>
    </row>
    <row r="312" spans="1:4" s="1" customFormat="1" ht="69" x14ac:dyDescent="0.25">
      <c r="A312" s="79" t="s">
        <v>8</v>
      </c>
      <c r="B312" s="51" t="s">
        <v>765</v>
      </c>
      <c r="C312" s="26" t="s">
        <v>1168</v>
      </c>
      <c r="D312" s="82" t="s">
        <v>22</v>
      </c>
    </row>
    <row r="313" spans="1:4" s="1" customFormat="1" ht="69" x14ac:dyDescent="0.25">
      <c r="A313" s="79" t="s">
        <v>8</v>
      </c>
      <c r="B313" s="50" t="s">
        <v>763</v>
      </c>
      <c r="C313" s="26" t="s">
        <v>1168</v>
      </c>
      <c r="D313" s="82" t="s">
        <v>22</v>
      </c>
    </row>
    <row r="314" spans="1:4" s="1" customFormat="1" ht="69" x14ac:dyDescent="0.25">
      <c r="A314" s="79" t="s">
        <v>8</v>
      </c>
      <c r="B314" s="50" t="s">
        <v>764</v>
      </c>
      <c r="C314" s="26" t="s">
        <v>1168</v>
      </c>
      <c r="D314" s="82" t="s">
        <v>22</v>
      </c>
    </row>
    <row r="315" spans="1:4" s="1" customFormat="1" ht="69" x14ac:dyDescent="0.25">
      <c r="A315" s="79" t="s">
        <v>8</v>
      </c>
      <c r="B315" s="8" t="s">
        <v>780</v>
      </c>
      <c r="C315" s="26" t="s">
        <v>1168</v>
      </c>
      <c r="D315" s="82" t="s">
        <v>22</v>
      </c>
    </row>
    <row r="316" spans="1:4" s="55" customFormat="1" ht="69" x14ac:dyDescent="0.25">
      <c r="A316" s="80" t="s">
        <v>8</v>
      </c>
      <c r="B316" s="76" t="s">
        <v>1149</v>
      </c>
      <c r="C316" s="89">
        <v>4311114.6500000004</v>
      </c>
      <c r="D316" s="153" t="s">
        <v>917</v>
      </c>
    </row>
    <row r="317" spans="1:4" s="55" customFormat="1" ht="69" x14ac:dyDescent="0.25">
      <c r="A317" s="80" t="s">
        <v>8</v>
      </c>
      <c r="B317" s="76" t="s">
        <v>1150</v>
      </c>
      <c r="C317" s="89">
        <v>1245936.8899999999</v>
      </c>
      <c r="D317" s="153" t="s">
        <v>917</v>
      </c>
    </row>
    <row r="318" spans="1:4" s="55" customFormat="1" ht="69" x14ac:dyDescent="0.25">
      <c r="A318" s="80" t="s">
        <v>8</v>
      </c>
      <c r="B318" s="76" t="s">
        <v>1151</v>
      </c>
      <c r="C318" s="88" t="s">
        <v>1168</v>
      </c>
      <c r="D318" s="153" t="s">
        <v>917</v>
      </c>
    </row>
    <row r="319" spans="1:4" s="55" customFormat="1" ht="69" x14ac:dyDescent="0.25">
      <c r="A319" s="80" t="s">
        <v>8</v>
      </c>
      <c r="B319" s="76" t="s">
        <v>1152</v>
      </c>
      <c r="C319" s="89">
        <v>106.17</v>
      </c>
      <c r="D319" s="153" t="s">
        <v>917</v>
      </c>
    </row>
    <row r="320" spans="1:4" s="55" customFormat="1" ht="69" x14ac:dyDescent="0.25">
      <c r="A320" s="80" t="s">
        <v>8</v>
      </c>
      <c r="B320" s="76" t="s">
        <v>1153</v>
      </c>
      <c r="C320" s="88" t="s">
        <v>1168</v>
      </c>
      <c r="D320" s="153" t="s">
        <v>917</v>
      </c>
    </row>
    <row r="321" spans="1:4" s="55" customFormat="1" ht="69" x14ac:dyDescent="0.25">
      <c r="A321" s="80" t="s">
        <v>8</v>
      </c>
      <c r="B321" s="76" t="s">
        <v>1154</v>
      </c>
      <c r="C321" s="89">
        <v>11730.54</v>
      </c>
      <c r="D321" s="153" t="s">
        <v>917</v>
      </c>
    </row>
    <row r="322" spans="1:4" s="55" customFormat="1" ht="69" x14ac:dyDescent="0.25">
      <c r="A322" s="80" t="s">
        <v>8</v>
      </c>
      <c r="B322" s="76" t="s">
        <v>1155</v>
      </c>
      <c r="C322" s="89">
        <v>67972.649999999994</v>
      </c>
      <c r="D322" s="153" t="s">
        <v>917</v>
      </c>
    </row>
    <row r="323" spans="1:4" s="55" customFormat="1" ht="69" x14ac:dyDescent="0.25">
      <c r="A323" s="80" t="s">
        <v>8</v>
      </c>
      <c r="B323" s="76" t="s">
        <v>1156</v>
      </c>
      <c r="C323" s="89">
        <v>676479.89</v>
      </c>
      <c r="D323" s="153" t="s">
        <v>917</v>
      </c>
    </row>
    <row r="324" spans="1:4" s="55" customFormat="1" ht="69" x14ac:dyDescent="0.25">
      <c r="A324" s="80" t="s">
        <v>8</v>
      </c>
      <c r="B324" s="76" t="s">
        <v>1157</v>
      </c>
      <c r="C324" s="89">
        <v>2018.58</v>
      </c>
      <c r="D324" s="153" t="s">
        <v>917</v>
      </c>
    </row>
    <row r="325" spans="1:4" s="55" customFormat="1" ht="69" x14ac:dyDescent="0.25">
      <c r="A325" s="80" t="s">
        <v>8</v>
      </c>
      <c r="B325" s="76" t="s">
        <v>1158</v>
      </c>
      <c r="C325" s="89">
        <v>9768.65</v>
      </c>
      <c r="D325" s="153" t="s">
        <v>917</v>
      </c>
    </row>
    <row r="326" spans="1:4" s="55" customFormat="1" ht="69" x14ac:dyDescent="0.25">
      <c r="A326" s="80" t="s">
        <v>8</v>
      </c>
      <c r="B326" s="76" t="s">
        <v>1159</v>
      </c>
      <c r="C326" s="89">
        <v>61977.84</v>
      </c>
      <c r="D326" s="153" t="s">
        <v>917</v>
      </c>
    </row>
    <row r="327" spans="1:4" s="55" customFormat="1" ht="69" x14ac:dyDescent="0.25">
      <c r="A327" s="80" t="s">
        <v>8</v>
      </c>
      <c r="B327" s="76" t="s">
        <v>1160</v>
      </c>
      <c r="C327" s="88" t="s">
        <v>1168</v>
      </c>
      <c r="D327" s="153" t="s">
        <v>917</v>
      </c>
    </row>
    <row r="328" spans="1:4" s="55" customFormat="1" ht="69" x14ac:dyDescent="0.25">
      <c r="A328" s="80" t="s">
        <v>8</v>
      </c>
      <c r="B328" s="76" t="s">
        <v>1161</v>
      </c>
      <c r="C328" s="89">
        <v>53426.65</v>
      </c>
      <c r="D328" s="153" t="s">
        <v>917</v>
      </c>
    </row>
    <row r="329" spans="1:4" s="1" customFormat="1" ht="69" x14ac:dyDescent="0.25">
      <c r="A329" s="79" t="s">
        <v>8</v>
      </c>
      <c r="B329" s="14" t="s">
        <v>1162</v>
      </c>
      <c r="C329" s="26" t="s">
        <v>1168</v>
      </c>
      <c r="D329" s="82" t="s">
        <v>917</v>
      </c>
    </row>
    <row r="330" spans="1:4" s="1" customFormat="1" ht="69" x14ac:dyDescent="0.25">
      <c r="A330" s="79" t="s">
        <v>8</v>
      </c>
      <c r="B330" s="14" t="s">
        <v>1163</v>
      </c>
      <c r="C330" s="26" t="s">
        <v>1168</v>
      </c>
      <c r="D330" s="82" t="s">
        <v>917</v>
      </c>
    </row>
    <row r="331" spans="1:4" s="1" customFormat="1" ht="69" x14ac:dyDescent="0.25">
      <c r="A331" s="79" t="s">
        <v>8</v>
      </c>
      <c r="B331" s="14" t="s">
        <v>1164</v>
      </c>
      <c r="C331" s="26" t="s">
        <v>1168</v>
      </c>
      <c r="D331" s="82" t="s">
        <v>917</v>
      </c>
    </row>
    <row r="332" spans="1:4" s="1" customFormat="1" ht="69" x14ac:dyDescent="0.25">
      <c r="A332" s="79" t="s">
        <v>8</v>
      </c>
      <c r="B332" s="14" t="s">
        <v>1165</v>
      </c>
      <c r="C332" s="26" t="s">
        <v>1168</v>
      </c>
      <c r="D332" s="82" t="s">
        <v>917</v>
      </c>
    </row>
    <row r="333" spans="1:4" s="1" customFormat="1" ht="69" x14ac:dyDescent="0.25">
      <c r="A333" s="79" t="s">
        <v>8</v>
      </c>
      <c r="B333" s="9" t="s">
        <v>861</v>
      </c>
      <c r="C333" s="12">
        <v>2978.91</v>
      </c>
      <c r="D333" s="82" t="s">
        <v>917</v>
      </c>
    </row>
    <row r="334" spans="1:4" s="1" customFormat="1" ht="69" x14ac:dyDescent="0.25">
      <c r="A334" s="79" t="s">
        <v>8</v>
      </c>
      <c r="B334" s="9" t="s">
        <v>862</v>
      </c>
      <c r="C334" s="12">
        <v>749.23</v>
      </c>
      <c r="D334" s="82" t="s">
        <v>917</v>
      </c>
    </row>
    <row r="335" spans="1:4" s="1" customFormat="1" ht="69" x14ac:dyDescent="0.25">
      <c r="A335" s="79" t="s">
        <v>8</v>
      </c>
      <c r="B335" s="22" t="s">
        <v>23</v>
      </c>
      <c r="C335" s="26" t="s">
        <v>1168</v>
      </c>
      <c r="D335" s="82" t="s">
        <v>917</v>
      </c>
    </row>
    <row r="336" spans="1:4" s="1" customFormat="1" ht="69" x14ac:dyDescent="0.25">
      <c r="A336" s="79" t="s">
        <v>8</v>
      </c>
      <c r="B336" s="22" t="s">
        <v>24</v>
      </c>
      <c r="C336" s="23">
        <v>3442438.56</v>
      </c>
      <c r="D336" s="82" t="s">
        <v>917</v>
      </c>
    </row>
    <row r="337" spans="1:4" s="1" customFormat="1" ht="69" x14ac:dyDescent="0.25">
      <c r="A337" s="79" t="s">
        <v>8</v>
      </c>
      <c r="B337" s="22" t="s">
        <v>25</v>
      </c>
      <c r="C337" s="30">
        <v>19100</v>
      </c>
      <c r="D337" s="82" t="s">
        <v>917</v>
      </c>
    </row>
    <row r="338" spans="1:4" s="1" customFormat="1" ht="69" x14ac:dyDescent="0.25">
      <c r="A338" s="79" t="s">
        <v>8</v>
      </c>
      <c r="B338" s="22" t="s">
        <v>27</v>
      </c>
      <c r="C338" s="30">
        <v>226134032.97999999</v>
      </c>
      <c r="D338" s="82" t="s">
        <v>917</v>
      </c>
    </row>
    <row r="339" spans="1:4" s="55" customFormat="1" ht="69" x14ac:dyDescent="0.25">
      <c r="A339" s="80" t="s">
        <v>8</v>
      </c>
      <c r="B339" s="103" t="s">
        <v>1291</v>
      </c>
      <c r="C339" s="88" t="s">
        <v>1168</v>
      </c>
      <c r="D339" s="153" t="s">
        <v>917</v>
      </c>
    </row>
    <row r="340" spans="1:4" s="64" customFormat="1" ht="165.75" customHeight="1" x14ac:dyDescent="0.3">
      <c r="A340" s="80" t="s">
        <v>8</v>
      </c>
      <c r="B340" s="61" t="s">
        <v>799</v>
      </c>
      <c r="C340" s="26" t="s">
        <v>1168</v>
      </c>
      <c r="D340" s="154" t="s">
        <v>734</v>
      </c>
    </row>
    <row r="341" spans="1:4" s="1" customFormat="1" ht="69" x14ac:dyDescent="0.25">
      <c r="A341" s="79" t="s">
        <v>8</v>
      </c>
      <c r="B341" s="28" t="s">
        <v>192</v>
      </c>
      <c r="C341" s="23">
        <v>1119963.96</v>
      </c>
      <c r="D341" s="152" t="s">
        <v>734</v>
      </c>
    </row>
    <row r="342" spans="1:4" s="55" customFormat="1" ht="69" x14ac:dyDescent="0.25">
      <c r="A342" s="80" t="s">
        <v>8</v>
      </c>
      <c r="B342" s="71" t="s">
        <v>1277</v>
      </c>
      <c r="C342" s="72">
        <v>85294.32</v>
      </c>
      <c r="D342" s="151" t="s">
        <v>734</v>
      </c>
    </row>
    <row r="343" spans="1:4" s="55" customFormat="1" ht="69" x14ac:dyDescent="0.25">
      <c r="A343" s="80" t="s">
        <v>8</v>
      </c>
      <c r="B343" s="71" t="s">
        <v>1278</v>
      </c>
      <c r="C343" s="72">
        <v>12011.51</v>
      </c>
      <c r="D343" s="151" t="s">
        <v>734</v>
      </c>
    </row>
    <row r="344" spans="1:4" s="55" customFormat="1" ht="69" x14ac:dyDescent="0.25">
      <c r="A344" s="80" t="s">
        <v>8</v>
      </c>
      <c r="B344" s="71" t="s">
        <v>193</v>
      </c>
      <c r="C344" s="118">
        <v>3318.75</v>
      </c>
      <c r="D344" s="151" t="s">
        <v>734</v>
      </c>
    </row>
    <row r="345" spans="1:4" s="55" customFormat="1" ht="69" x14ac:dyDescent="0.25">
      <c r="A345" s="80" t="s">
        <v>8</v>
      </c>
      <c r="B345" s="71" t="s">
        <v>1273</v>
      </c>
      <c r="C345" s="88" t="s">
        <v>1168</v>
      </c>
      <c r="D345" s="151" t="s">
        <v>734</v>
      </c>
    </row>
    <row r="346" spans="1:4" s="55" customFormat="1" ht="69" x14ac:dyDescent="0.25">
      <c r="A346" s="80" t="s">
        <v>8</v>
      </c>
      <c r="B346" s="71" t="s">
        <v>1274</v>
      </c>
      <c r="C346" s="88" t="s">
        <v>1168</v>
      </c>
      <c r="D346" s="151" t="s">
        <v>734</v>
      </c>
    </row>
    <row r="347" spans="1:4" s="55" customFormat="1" ht="69" x14ac:dyDescent="0.25">
      <c r="A347" s="80" t="s">
        <v>8</v>
      </c>
      <c r="B347" s="71" t="s">
        <v>1275</v>
      </c>
      <c r="C347" s="72">
        <v>10289.02</v>
      </c>
      <c r="D347" s="151" t="s">
        <v>734</v>
      </c>
    </row>
    <row r="348" spans="1:4" s="55" customFormat="1" ht="69" x14ac:dyDescent="0.25">
      <c r="A348" s="80" t="s">
        <v>8</v>
      </c>
      <c r="B348" s="71" t="s">
        <v>1276</v>
      </c>
      <c r="C348" s="72">
        <v>8242.42</v>
      </c>
      <c r="D348" s="151" t="s">
        <v>734</v>
      </c>
    </row>
    <row r="349" spans="1:4" s="1" customFormat="1" ht="69" x14ac:dyDescent="0.25">
      <c r="A349" s="79" t="s">
        <v>8</v>
      </c>
      <c r="B349" s="22" t="s">
        <v>194</v>
      </c>
      <c r="C349" s="30">
        <v>96946.34</v>
      </c>
      <c r="D349" s="152" t="s">
        <v>734</v>
      </c>
    </row>
    <row r="350" spans="1:4" s="1" customFormat="1" ht="69" x14ac:dyDescent="0.25">
      <c r="A350" s="79" t="s">
        <v>8</v>
      </c>
      <c r="B350" s="22" t="s">
        <v>195</v>
      </c>
      <c r="C350" s="30">
        <v>572.80999999999995</v>
      </c>
      <c r="D350" s="152" t="s">
        <v>734</v>
      </c>
    </row>
    <row r="351" spans="1:4" s="1" customFormat="1" ht="69" x14ac:dyDescent="0.25">
      <c r="A351" s="79" t="s">
        <v>8</v>
      </c>
      <c r="B351" s="22" t="s">
        <v>196</v>
      </c>
      <c r="C351" s="30">
        <v>116924.16</v>
      </c>
      <c r="D351" s="152" t="s">
        <v>734</v>
      </c>
    </row>
    <row r="352" spans="1:4" s="1" customFormat="1" ht="69" x14ac:dyDescent="0.25">
      <c r="A352" s="79" t="s">
        <v>8</v>
      </c>
      <c r="B352" s="22" t="s">
        <v>197</v>
      </c>
      <c r="C352" s="30">
        <v>8546.58</v>
      </c>
      <c r="D352" s="152" t="s">
        <v>734</v>
      </c>
    </row>
    <row r="353" spans="1:4" s="1" customFormat="1" ht="69" x14ac:dyDescent="0.25">
      <c r="A353" s="79" t="s">
        <v>8</v>
      </c>
      <c r="B353" s="22" t="s">
        <v>198</v>
      </c>
      <c r="C353" s="26" t="s">
        <v>1168</v>
      </c>
      <c r="D353" s="152" t="s">
        <v>734</v>
      </c>
    </row>
    <row r="354" spans="1:4" s="1" customFormat="1" ht="69" x14ac:dyDescent="0.25">
      <c r="A354" s="79" t="s">
        <v>8</v>
      </c>
      <c r="B354" s="22" t="s">
        <v>199</v>
      </c>
      <c r="C354" s="26" t="s">
        <v>1168</v>
      </c>
      <c r="D354" s="152" t="s">
        <v>734</v>
      </c>
    </row>
    <row r="355" spans="1:4" s="55" customFormat="1" ht="69" x14ac:dyDescent="0.25">
      <c r="A355" s="80" t="s">
        <v>8</v>
      </c>
      <c r="B355" s="71" t="s">
        <v>200</v>
      </c>
      <c r="C355" s="88" t="s">
        <v>1168</v>
      </c>
      <c r="D355" s="151" t="s">
        <v>734</v>
      </c>
    </row>
    <row r="356" spans="1:4" s="55" customFormat="1" ht="69" x14ac:dyDescent="0.25">
      <c r="A356" s="80" t="s">
        <v>8</v>
      </c>
      <c r="B356" s="66" t="s">
        <v>201</v>
      </c>
      <c r="C356" s="88" t="s">
        <v>1168</v>
      </c>
      <c r="D356" s="151" t="s">
        <v>734</v>
      </c>
    </row>
    <row r="357" spans="1:4" s="55" customFormat="1" ht="69" x14ac:dyDescent="0.25">
      <c r="A357" s="80" t="s">
        <v>8</v>
      </c>
      <c r="B357" s="71" t="s">
        <v>202</v>
      </c>
      <c r="C357" s="88" t="s">
        <v>1168</v>
      </c>
      <c r="D357" s="151" t="s">
        <v>734</v>
      </c>
    </row>
    <row r="358" spans="1:4" s="1" customFormat="1" ht="69" x14ac:dyDescent="0.25">
      <c r="A358" s="79" t="s">
        <v>8</v>
      </c>
      <c r="B358" s="22" t="s">
        <v>203</v>
      </c>
      <c r="C358" s="30">
        <v>1977</v>
      </c>
      <c r="D358" s="152" t="s">
        <v>734</v>
      </c>
    </row>
    <row r="359" spans="1:4" s="1" customFormat="1" ht="69" x14ac:dyDescent="0.25">
      <c r="A359" s="79" t="s">
        <v>8</v>
      </c>
      <c r="B359" s="28" t="s">
        <v>204</v>
      </c>
      <c r="C359" s="39">
        <v>171.74</v>
      </c>
      <c r="D359" s="152" t="s">
        <v>734</v>
      </c>
    </row>
    <row r="360" spans="1:4" s="55" customFormat="1" ht="69" x14ac:dyDescent="0.25">
      <c r="A360" s="80" t="s">
        <v>8</v>
      </c>
      <c r="B360" s="61" t="s">
        <v>1174</v>
      </c>
      <c r="C360" s="89">
        <v>394.7</v>
      </c>
      <c r="D360" s="151" t="s">
        <v>734</v>
      </c>
    </row>
    <row r="361" spans="1:4" s="55" customFormat="1" ht="69" x14ac:dyDescent="0.25">
      <c r="A361" s="80" t="s">
        <v>8</v>
      </c>
      <c r="B361" s="61" t="s">
        <v>205</v>
      </c>
      <c r="C361" s="109">
        <v>61155.18</v>
      </c>
      <c r="D361" s="151" t="s">
        <v>734</v>
      </c>
    </row>
    <row r="362" spans="1:4" s="55" customFormat="1" ht="69" x14ac:dyDescent="0.25">
      <c r="A362" s="80" t="s">
        <v>8</v>
      </c>
      <c r="B362" s="61" t="s">
        <v>206</v>
      </c>
      <c r="C362" s="109">
        <v>25852.35</v>
      </c>
      <c r="D362" s="151" t="s">
        <v>734</v>
      </c>
    </row>
    <row r="363" spans="1:4" s="55" customFormat="1" ht="69" x14ac:dyDescent="0.25">
      <c r="A363" s="80" t="s">
        <v>8</v>
      </c>
      <c r="B363" s="61" t="s">
        <v>207</v>
      </c>
      <c r="C363" s="109">
        <v>355.9</v>
      </c>
      <c r="D363" s="151" t="s">
        <v>734</v>
      </c>
    </row>
    <row r="364" spans="1:4" s="55" customFormat="1" ht="69" x14ac:dyDescent="0.25">
      <c r="A364" s="80" t="s">
        <v>8</v>
      </c>
      <c r="B364" s="61" t="s">
        <v>208</v>
      </c>
      <c r="C364" s="109">
        <v>219.06</v>
      </c>
      <c r="D364" s="151" t="s">
        <v>734</v>
      </c>
    </row>
    <row r="365" spans="1:4" s="55" customFormat="1" ht="69" x14ac:dyDescent="0.25">
      <c r="A365" s="80" t="s">
        <v>8</v>
      </c>
      <c r="B365" s="61" t="s">
        <v>209</v>
      </c>
      <c r="C365" s="88" t="s">
        <v>1168</v>
      </c>
      <c r="D365" s="151" t="s">
        <v>734</v>
      </c>
    </row>
    <row r="366" spans="1:4" s="55" customFormat="1" ht="69" x14ac:dyDescent="0.25">
      <c r="A366" s="80" t="s">
        <v>8</v>
      </c>
      <c r="B366" s="61" t="s">
        <v>210</v>
      </c>
      <c r="C366" s="109">
        <v>9119.7000000000007</v>
      </c>
      <c r="D366" s="151" t="s">
        <v>734</v>
      </c>
    </row>
    <row r="367" spans="1:4" s="55" customFormat="1" ht="69" x14ac:dyDescent="0.25">
      <c r="A367" s="80" t="s">
        <v>8</v>
      </c>
      <c r="B367" s="61" t="s">
        <v>211</v>
      </c>
      <c r="C367" s="88" t="s">
        <v>1168</v>
      </c>
      <c r="D367" s="151" t="s">
        <v>734</v>
      </c>
    </row>
    <row r="368" spans="1:4" s="55" customFormat="1" ht="69" x14ac:dyDescent="0.25">
      <c r="A368" s="80" t="s">
        <v>8</v>
      </c>
      <c r="B368" s="61" t="s">
        <v>212</v>
      </c>
      <c r="C368" s="88" t="s">
        <v>1168</v>
      </c>
      <c r="D368" s="151" t="s">
        <v>734</v>
      </c>
    </row>
    <row r="369" spans="1:4" s="55" customFormat="1" ht="69" x14ac:dyDescent="0.25">
      <c r="A369" s="80" t="s">
        <v>8</v>
      </c>
      <c r="B369" s="61" t="s">
        <v>213</v>
      </c>
      <c r="C369" s="109">
        <v>109.63</v>
      </c>
      <c r="D369" s="151" t="s">
        <v>734</v>
      </c>
    </row>
    <row r="370" spans="1:4" s="55" customFormat="1" ht="69" x14ac:dyDescent="0.25">
      <c r="A370" s="80" t="s">
        <v>8</v>
      </c>
      <c r="B370" s="61" t="s">
        <v>214</v>
      </c>
      <c r="C370" s="109">
        <v>22773.52</v>
      </c>
      <c r="D370" s="151" t="s">
        <v>734</v>
      </c>
    </row>
    <row r="371" spans="1:4" s="55" customFormat="1" ht="69" x14ac:dyDescent="0.25">
      <c r="A371" s="80" t="s">
        <v>8</v>
      </c>
      <c r="B371" s="61" t="s">
        <v>215</v>
      </c>
      <c r="C371" s="109">
        <v>20106.72</v>
      </c>
      <c r="D371" s="151" t="s">
        <v>734</v>
      </c>
    </row>
    <row r="372" spans="1:4" s="55" customFormat="1" ht="69" x14ac:dyDescent="0.25">
      <c r="A372" s="80" t="s">
        <v>8</v>
      </c>
      <c r="B372" s="61" t="s">
        <v>216</v>
      </c>
      <c r="C372" s="109">
        <v>1597.62</v>
      </c>
      <c r="D372" s="151" t="s">
        <v>734</v>
      </c>
    </row>
    <row r="373" spans="1:4" s="55" customFormat="1" ht="69" x14ac:dyDescent="0.25">
      <c r="A373" s="80" t="s">
        <v>8</v>
      </c>
      <c r="B373" s="61" t="s">
        <v>1175</v>
      </c>
      <c r="C373" s="88" t="s">
        <v>1168</v>
      </c>
      <c r="D373" s="151" t="s">
        <v>734</v>
      </c>
    </row>
    <row r="374" spans="1:4" s="55" customFormat="1" ht="69" x14ac:dyDescent="0.25">
      <c r="A374" s="80" t="s">
        <v>8</v>
      </c>
      <c r="B374" s="61" t="s">
        <v>1176</v>
      </c>
      <c r="C374" s="88" t="s">
        <v>1168</v>
      </c>
      <c r="D374" s="151" t="s">
        <v>734</v>
      </c>
    </row>
    <row r="375" spans="1:4" s="1" customFormat="1" ht="69" x14ac:dyDescent="0.25">
      <c r="A375" s="79" t="s">
        <v>8</v>
      </c>
      <c r="B375" s="28" t="s">
        <v>735</v>
      </c>
      <c r="C375" s="26" t="s">
        <v>1168</v>
      </c>
      <c r="D375" s="152" t="s">
        <v>865</v>
      </c>
    </row>
    <row r="376" spans="1:4" s="1" customFormat="1" ht="69" x14ac:dyDescent="0.25">
      <c r="A376" s="79" t="s">
        <v>8</v>
      </c>
      <c r="B376" s="28" t="s">
        <v>736</v>
      </c>
      <c r="C376" s="26" t="s">
        <v>1168</v>
      </c>
      <c r="D376" s="152" t="s">
        <v>865</v>
      </c>
    </row>
    <row r="377" spans="1:4" s="1" customFormat="1" ht="69" x14ac:dyDescent="0.25">
      <c r="A377" s="79" t="s">
        <v>8</v>
      </c>
      <c r="B377" s="28" t="s">
        <v>737</v>
      </c>
      <c r="C377" s="26" t="s">
        <v>1168</v>
      </c>
      <c r="D377" s="152" t="s">
        <v>865</v>
      </c>
    </row>
    <row r="378" spans="1:4" s="1" customFormat="1" ht="69" x14ac:dyDescent="0.25">
      <c r="A378" s="79" t="s">
        <v>8</v>
      </c>
      <c r="B378" s="28" t="s">
        <v>731</v>
      </c>
      <c r="C378" s="26" t="s">
        <v>1168</v>
      </c>
      <c r="D378" s="152" t="s">
        <v>865</v>
      </c>
    </row>
    <row r="379" spans="1:4" s="1" customFormat="1" ht="69" x14ac:dyDescent="0.25">
      <c r="A379" s="79" t="s">
        <v>8</v>
      </c>
      <c r="B379" s="28" t="s">
        <v>732</v>
      </c>
      <c r="C379" s="26" t="s">
        <v>1168</v>
      </c>
      <c r="D379" s="152" t="s">
        <v>865</v>
      </c>
    </row>
    <row r="380" spans="1:4" s="1" customFormat="1" ht="69" x14ac:dyDescent="0.25">
      <c r="A380" s="79" t="s">
        <v>8</v>
      </c>
      <c r="B380" s="28" t="s">
        <v>738</v>
      </c>
      <c r="C380" s="26" t="s">
        <v>1168</v>
      </c>
      <c r="D380" s="152" t="s">
        <v>865</v>
      </c>
    </row>
    <row r="381" spans="1:4" s="1" customFormat="1" ht="69" x14ac:dyDescent="0.25">
      <c r="A381" s="79" t="s">
        <v>8</v>
      </c>
      <c r="B381" s="28" t="s">
        <v>733</v>
      </c>
      <c r="C381" s="26" t="s">
        <v>1168</v>
      </c>
      <c r="D381" s="152" t="s">
        <v>865</v>
      </c>
    </row>
    <row r="382" spans="1:4" s="1" customFormat="1" ht="69" x14ac:dyDescent="0.25">
      <c r="A382" s="79" t="s">
        <v>8</v>
      </c>
      <c r="B382" s="44" t="s">
        <v>305</v>
      </c>
      <c r="C382" s="88" t="s">
        <v>1168</v>
      </c>
      <c r="D382" s="155" t="s">
        <v>304</v>
      </c>
    </row>
    <row r="383" spans="1:4" s="1" customFormat="1" ht="69" x14ac:dyDescent="0.25">
      <c r="A383" s="79" t="s">
        <v>8</v>
      </c>
      <c r="B383" s="95" t="s">
        <v>306</v>
      </c>
      <c r="C383" s="88" t="s">
        <v>1168</v>
      </c>
      <c r="D383" s="155" t="s">
        <v>304</v>
      </c>
    </row>
    <row r="384" spans="1:4" s="1" customFormat="1" ht="69" x14ac:dyDescent="0.25">
      <c r="A384" s="79" t="s">
        <v>8</v>
      </c>
      <c r="B384" s="95" t="s">
        <v>307</v>
      </c>
      <c r="C384" s="88" t="s">
        <v>1168</v>
      </c>
      <c r="D384" s="155" t="s">
        <v>304</v>
      </c>
    </row>
    <row r="385" spans="1:4" s="1" customFormat="1" ht="69" x14ac:dyDescent="0.25">
      <c r="A385" s="79" t="s">
        <v>8</v>
      </c>
      <c r="B385" s="95" t="s">
        <v>308</v>
      </c>
      <c r="C385" s="88" t="s">
        <v>1168</v>
      </c>
      <c r="D385" s="155" t="s">
        <v>304</v>
      </c>
    </row>
    <row r="386" spans="1:4" s="1" customFormat="1" ht="69" x14ac:dyDescent="0.25">
      <c r="A386" s="79" t="s">
        <v>8</v>
      </c>
      <c r="B386" s="95" t="s">
        <v>309</v>
      </c>
      <c r="C386" s="88" t="s">
        <v>1168</v>
      </c>
      <c r="D386" s="155" t="s">
        <v>304</v>
      </c>
    </row>
    <row r="387" spans="1:4" s="1" customFormat="1" ht="69" x14ac:dyDescent="0.25">
      <c r="A387" s="79" t="s">
        <v>8</v>
      </c>
      <c r="B387" s="95" t="s">
        <v>310</v>
      </c>
      <c r="C387" s="88" t="s">
        <v>1168</v>
      </c>
      <c r="D387" s="155" t="s">
        <v>304</v>
      </c>
    </row>
    <row r="388" spans="1:4" s="1" customFormat="1" ht="69" x14ac:dyDescent="0.25">
      <c r="A388" s="79" t="s">
        <v>8</v>
      </c>
      <c r="B388" s="95" t="s">
        <v>311</v>
      </c>
      <c r="C388" s="88" t="s">
        <v>1168</v>
      </c>
      <c r="D388" s="155" t="s">
        <v>304</v>
      </c>
    </row>
    <row r="389" spans="1:4" s="1" customFormat="1" ht="69" x14ac:dyDescent="0.25">
      <c r="A389" s="79" t="s">
        <v>8</v>
      </c>
      <c r="B389" s="95" t="s">
        <v>312</v>
      </c>
      <c r="C389" s="88" t="s">
        <v>1168</v>
      </c>
      <c r="D389" s="155" t="s">
        <v>304</v>
      </c>
    </row>
    <row r="390" spans="1:4" s="1" customFormat="1" ht="69" x14ac:dyDescent="0.25">
      <c r="A390" s="79" t="s">
        <v>8</v>
      </c>
      <c r="B390" s="95" t="s">
        <v>313</v>
      </c>
      <c r="C390" s="88" t="s">
        <v>1168</v>
      </c>
      <c r="D390" s="155" t="s">
        <v>304</v>
      </c>
    </row>
    <row r="391" spans="1:4" s="1" customFormat="1" ht="69" x14ac:dyDescent="0.25">
      <c r="A391" s="79" t="s">
        <v>8</v>
      </c>
      <c r="B391" s="95" t="s">
        <v>314</v>
      </c>
      <c r="C391" s="88" t="s">
        <v>1168</v>
      </c>
      <c r="D391" s="155" t="s">
        <v>304</v>
      </c>
    </row>
    <row r="392" spans="1:4" s="1" customFormat="1" ht="69" x14ac:dyDescent="0.25">
      <c r="A392" s="79" t="s">
        <v>8</v>
      </c>
      <c r="B392" s="95" t="s">
        <v>315</v>
      </c>
      <c r="C392" s="88" t="s">
        <v>1168</v>
      </c>
      <c r="D392" s="155" t="s">
        <v>304</v>
      </c>
    </row>
    <row r="393" spans="1:4" s="1" customFormat="1" ht="69" x14ac:dyDescent="0.25">
      <c r="A393" s="79" t="s">
        <v>8</v>
      </c>
      <c r="B393" s="44" t="s">
        <v>316</v>
      </c>
      <c r="C393" s="88" t="s">
        <v>1168</v>
      </c>
      <c r="D393" s="155" t="s">
        <v>304</v>
      </c>
    </row>
    <row r="394" spans="1:4" s="1" customFormat="1" ht="69" x14ac:dyDescent="0.25">
      <c r="A394" s="79" t="s">
        <v>8</v>
      </c>
      <c r="B394" s="95" t="s">
        <v>317</v>
      </c>
      <c r="C394" s="88" t="s">
        <v>1168</v>
      </c>
      <c r="D394" s="155" t="s">
        <v>304</v>
      </c>
    </row>
    <row r="395" spans="1:4" s="1" customFormat="1" ht="69" x14ac:dyDescent="0.25">
      <c r="A395" s="79" t="s">
        <v>8</v>
      </c>
      <c r="B395" s="95" t="s">
        <v>318</v>
      </c>
      <c r="C395" s="88" t="s">
        <v>1168</v>
      </c>
      <c r="D395" s="155" t="s">
        <v>304</v>
      </c>
    </row>
    <row r="396" spans="1:4" s="1" customFormat="1" ht="69" x14ac:dyDescent="0.25">
      <c r="A396" s="79" t="s">
        <v>8</v>
      </c>
      <c r="B396" s="95" t="s">
        <v>319</v>
      </c>
      <c r="C396" s="88" t="s">
        <v>1168</v>
      </c>
      <c r="D396" s="155" t="s">
        <v>304</v>
      </c>
    </row>
    <row r="397" spans="1:4" s="1" customFormat="1" ht="69" x14ac:dyDescent="0.25">
      <c r="A397" s="79" t="s">
        <v>8</v>
      </c>
      <c r="B397" s="95" t="s">
        <v>320</v>
      </c>
      <c r="C397" s="88" t="s">
        <v>1168</v>
      </c>
      <c r="D397" s="155" t="s">
        <v>304</v>
      </c>
    </row>
    <row r="398" spans="1:4" s="1" customFormat="1" ht="69" x14ac:dyDescent="0.25">
      <c r="A398" s="79" t="s">
        <v>8</v>
      </c>
      <c r="B398" s="95" t="s">
        <v>321</v>
      </c>
      <c r="C398" s="88" t="s">
        <v>1168</v>
      </c>
      <c r="D398" s="155" t="s">
        <v>304</v>
      </c>
    </row>
    <row r="399" spans="1:4" s="1" customFormat="1" ht="69" x14ac:dyDescent="0.25">
      <c r="A399" s="79" t="s">
        <v>8</v>
      </c>
      <c r="B399" s="95" t="s">
        <v>322</v>
      </c>
      <c r="C399" s="88" t="s">
        <v>1168</v>
      </c>
      <c r="D399" s="155" t="s">
        <v>304</v>
      </c>
    </row>
    <row r="400" spans="1:4" s="1" customFormat="1" ht="69" x14ac:dyDescent="0.25">
      <c r="A400" s="79" t="s">
        <v>8</v>
      </c>
      <c r="B400" s="95" t="s">
        <v>323</v>
      </c>
      <c r="C400" s="88" t="s">
        <v>1168</v>
      </c>
      <c r="D400" s="155" t="s">
        <v>304</v>
      </c>
    </row>
    <row r="401" spans="1:4" s="1" customFormat="1" ht="69" x14ac:dyDescent="0.25">
      <c r="A401" s="79" t="s">
        <v>8</v>
      </c>
      <c r="B401" s="95" t="s">
        <v>324</v>
      </c>
      <c r="C401" s="88" t="s">
        <v>1168</v>
      </c>
      <c r="D401" s="155" t="s">
        <v>304</v>
      </c>
    </row>
    <row r="402" spans="1:4" s="1" customFormat="1" ht="69" x14ac:dyDescent="0.25">
      <c r="A402" s="79" t="s">
        <v>8</v>
      </c>
      <c r="B402" s="95" t="s">
        <v>325</v>
      </c>
      <c r="C402" s="108">
        <v>580.14</v>
      </c>
      <c r="D402" s="155" t="s">
        <v>304</v>
      </c>
    </row>
    <row r="403" spans="1:4" s="1" customFormat="1" ht="69" x14ac:dyDescent="0.25">
      <c r="A403" s="79" t="s">
        <v>8</v>
      </c>
      <c r="B403" s="95" t="s">
        <v>326</v>
      </c>
      <c r="C403" s="108">
        <v>580.14</v>
      </c>
      <c r="D403" s="155" t="s">
        <v>304</v>
      </c>
    </row>
    <row r="404" spans="1:4" s="1" customFormat="1" ht="69" x14ac:dyDescent="0.25">
      <c r="A404" s="79" t="s">
        <v>8</v>
      </c>
      <c r="B404" s="95" t="s">
        <v>327</v>
      </c>
      <c r="C404" s="88" t="s">
        <v>1168</v>
      </c>
      <c r="D404" s="155" t="s">
        <v>304</v>
      </c>
    </row>
    <row r="405" spans="1:4" s="1" customFormat="1" ht="69" x14ac:dyDescent="0.25">
      <c r="A405" s="79" t="s">
        <v>8</v>
      </c>
      <c r="B405" s="95" t="s">
        <v>328</v>
      </c>
      <c r="C405" s="88" t="s">
        <v>1168</v>
      </c>
      <c r="D405" s="155" t="s">
        <v>304</v>
      </c>
    </row>
    <row r="406" spans="1:4" s="1" customFormat="1" ht="69" x14ac:dyDescent="0.25">
      <c r="A406" s="79" t="s">
        <v>8</v>
      </c>
      <c r="B406" s="95" t="s">
        <v>329</v>
      </c>
      <c r="C406" s="88" t="s">
        <v>1168</v>
      </c>
      <c r="D406" s="155" t="s">
        <v>304</v>
      </c>
    </row>
    <row r="407" spans="1:4" s="1" customFormat="1" ht="69" x14ac:dyDescent="0.25">
      <c r="A407" s="79" t="s">
        <v>8</v>
      </c>
      <c r="B407" s="95" t="s">
        <v>330</v>
      </c>
      <c r="C407" s="108">
        <v>580.14</v>
      </c>
      <c r="D407" s="155" t="s">
        <v>304</v>
      </c>
    </row>
    <row r="408" spans="1:4" s="1" customFormat="1" ht="69" x14ac:dyDescent="0.25">
      <c r="A408" s="79" t="s">
        <v>8</v>
      </c>
      <c r="B408" s="95" t="s">
        <v>331</v>
      </c>
      <c r="C408" s="108">
        <v>580.14</v>
      </c>
      <c r="D408" s="155" t="s">
        <v>304</v>
      </c>
    </row>
    <row r="409" spans="1:4" s="1" customFormat="1" ht="69" x14ac:dyDescent="0.25">
      <c r="A409" s="79" t="s">
        <v>8</v>
      </c>
      <c r="B409" s="95" t="s">
        <v>332</v>
      </c>
      <c r="C409" s="108">
        <v>580.14</v>
      </c>
      <c r="D409" s="155" t="s">
        <v>304</v>
      </c>
    </row>
    <row r="410" spans="1:4" s="1" customFormat="1" ht="69" x14ac:dyDescent="0.25">
      <c r="A410" s="79" t="s">
        <v>8</v>
      </c>
      <c r="B410" s="95" t="s">
        <v>333</v>
      </c>
      <c r="C410" s="108">
        <v>580.14</v>
      </c>
      <c r="D410" s="155" t="s">
        <v>304</v>
      </c>
    </row>
    <row r="411" spans="1:4" s="1" customFormat="1" ht="69" x14ac:dyDescent="0.25">
      <c r="A411" s="79" t="s">
        <v>8</v>
      </c>
      <c r="B411" s="95" t="s">
        <v>334</v>
      </c>
      <c r="C411" s="108">
        <v>580.14</v>
      </c>
      <c r="D411" s="155" t="s">
        <v>304</v>
      </c>
    </row>
    <row r="412" spans="1:4" s="1" customFormat="1" ht="69" x14ac:dyDescent="0.25">
      <c r="A412" s="79" t="s">
        <v>8</v>
      </c>
      <c r="B412" s="95" t="s">
        <v>335</v>
      </c>
      <c r="C412" s="108">
        <v>580.14</v>
      </c>
      <c r="D412" s="155" t="s">
        <v>304</v>
      </c>
    </row>
    <row r="413" spans="1:4" s="1" customFormat="1" ht="69" x14ac:dyDescent="0.25">
      <c r="A413" s="79" t="s">
        <v>8</v>
      </c>
      <c r="B413" s="95" t="s">
        <v>336</v>
      </c>
      <c r="C413" s="108">
        <v>580.14</v>
      </c>
      <c r="D413" s="155" t="s">
        <v>304</v>
      </c>
    </row>
    <row r="414" spans="1:4" s="1" customFormat="1" ht="69" x14ac:dyDescent="0.25">
      <c r="A414" s="79" t="s">
        <v>8</v>
      </c>
      <c r="B414" s="95" t="s">
        <v>337</v>
      </c>
      <c r="C414" s="108">
        <v>580.14</v>
      </c>
      <c r="D414" s="155" t="s">
        <v>304</v>
      </c>
    </row>
    <row r="415" spans="1:4" s="1" customFormat="1" ht="69" x14ac:dyDescent="0.25">
      <c r="A415" s="79" t="s">
        <v>8</v>
      </c>
      <c r="B415" s="95" t="s">
        <v>338</v>
      </c>
      <c r="C415" s="108">
        <v>580.14</v>
      </c>
      <c r="D415" s="155" t="s">
        <v>304</v>
      </c>
    </row>
    <row r="416" spans="1:4" s="1" customFormat="1" ht="69" x14ac:dyDescent="0.25">
      <c r="A416" s="79" t="s">
        <v>8</v>
      </c>
      <c r="B416" s="95" t="s">
        <v>339</v>
      </c>
      <c r="C416" s="108">
        <v>580.14</v>
      </c>
      <c r="D416" s="155" t="s">
        <v>304</v>
      </c>
    </row>
    <row r="417" spans="1:4" s="1" customFormat="1" ht="69" x14ac:dyDescent="0.25">
      <c r="A417" s="79" t="s">
        <v>8</v>
      </c>
      <c r="B417" s="95" t="s">
        <v>340</v>
      </c>
      <c r="C417" s="108">
        <v>580.14</v>
      </c>
      <c r="D417" s="155" t="s">
        <v>304</v>
      </c>
    </row>
    <row r="418" spans="1:4" s="1" customFormat="1" ht="69" x14ac:dyDescent="0.25">
      <c r="A418" s="79" t="s">
        <v>8</v>
      </c>
      <c r="B418" s="95" t="s">
        <v>341</v>
      </c>
      <c r="C418" s="108">
        <v>580.14</v>
      </c>
      <c r="D418" s="155" t="s">
        <v>304</v>
      </c>
    </row>
    <row r="419" spans="1:4" s="1" customFormat="1" ht="69" x14ac:dyDescent="0.25">
      <c r="A419" s="79" t="s">
        <v>8</v>
      </c>
      <c r="B419" s="95" t="s">
        <v>342</v>
      </c>
      <c r="C419" s="108">
        <v>580.14</v>
      </c>
      <c r="D419" s="155" t="s">
        <v>304</v>
      </c>
    </row>
    <row r="420" spans="1:4" s="1" customFormat="1" ht="69" x14ac:dyDescent="0.25">
      <c r="A420" s="79" t="s">
        <v>8</v>
      </c>
      <c r="B420" s="95" t="s">
        <v>343</v>
      </c>
      <c r="C420" s="108">
        <v>580.14</v>
      </c>
      <c r="D420" s="155" t="s">
        <v>304</v>
      </c>
    </row>
    <row r="421" spans="1:4" s="1" customFormat="1" ht="69" x14ac:dyDescent="0.25">
      <c r="A421" s="79" t="s">
        <v>8</v>
      </c>
      <c r="B421" s="95" t="s">
        <v>344</v>
      </c>
      <c r="C421" s="108">
        <v>580.14</v>
      </c>
      <c r="D421" s="155" t="s">
        <v>304</v>
      </c>
    </row>
    <row r="422" spans="1:4" s="1" customFormat="1" ht="69" x14ac:dyDescent="0.25">
      <c r="A422" s="79" t="s">
        <v>8</v>
      </c>
      <c r="B422" s="95" t="s">
        <v>345</v>
      </c>
      <c r="C422" s="108">
        <v>580.14</v>
      </c>
      <c r="D422" s="155" t="s">
        <v>304</v>
      </c>
    </row>
    <row r="423" spans="1:4" s="1" customFormat="1" ht="69" x14ac:dyDescent="0.25">
      <c r="A423" s="79" t="s">
        <v>8</v>
      </c>
      <c r="B423" s="95" t="s">
        <v>346</v>
      </c>
      <c r="C423" s="108">
        <v>580.14</v>
      </c>
      <c r="D423" s="155" t="s">
        <v>304</v>
      </c>
    </row>
    <row r="424" spans="1:4" s="1" customFormat="1" ht="69" x14ac:dyDescent="0.25">
      <c r="A424" s="79" t="s">
        <v>8</v>
      </c>
      <c r="B424" s="95" t="s">
        <v>347</v>
      </c>
      <c r="C424" s="88" t="s">
        <v>1168</v>
      </c>
      <c r="D424" s="155" t="s">
        <v>304</v>
      </c>
    </row>
    <row r="425" spans="1:4" s="1" customFormat="1" ht="69" x14ac:dyDescent="0.25">
      <c r="A425" s="79" t="s">
        <v>8</v>
      </c>
      <c r="B425" s="95" t="s">
        <v>348</v>
      </c>
      <c r="C425" s="108">
        <v>580.14</v>
      </c>
      <c r="D425" s="155" t="s">
        <v>304</v>
      </c>
    </row>
    <row r="426" spans="1:4" s="1" customFormat="1" ht="69" x14ac:dyDescent="0.25">
      <c r="A426" s="79" t="s">
        <v>8</v>
      </c>
      <c r="B426" s="95" t="s">
        <v>349</v>
      </c>
      <c r="C426" s="88" t="s">
        <v>1168</v>
      </c>
      <c r="D426" s="155" t="s">
        <v>304</v>
      </c>
    </row>
    <row r="427" spans="1:4" s="1" customFormat="1" ht="69" x14ac:dyDescent="0.25">
      <c r="A427" s="79" t="s">
        <v>8</v>
      </c>
      <c r="B427" s="95" t="s">
        <v>350</v>
      </c>
      <c r="C427" s="88" t="s">
        <v>1168</v>
      </c>
      <c r="D427" s="155" t="s">
        <v>304</v>
      </c>
    </row>
    <row r="428" spans="1:4" s="1" customFormat="1" ht="69" x14ac:dyDescent="0.25">
      <c r="A428" s="79" t="s">
        <v>8</v>
      </c>
      <c r="B428" s="95" t="s">
        <v>351</v>
      </c>
      <c r="C428" s="88" t="s">
        <v>1168</v>
      </c>
      <c r="D428" s="155" t="s">
        <v>304</v>
      </c>
    </row>
    <row r="429" spans="1:4" s="1" customFormat="1" ht="69" x14ac:dyDescent="0.25">
      <c r="A429" s="79" t="s">
        <v>8</v>
      </c>
      <c r="B429" s="95" t="s">
        <v>352</v>
      </c>
      <c r="C429" s="88" t="s">
        <v>1168</v>
      </c>
      <c r="D429" s="155" t="s">
        <v>304</v>
      </c>
    </row>
    <row r="430" spans="1:4" s="1" customFormat="1" ht="69" x14ac:dyDescent="0.25">
      <c r="A430" s="79" t="s">
        <v>8</v>
      </c>
      <c r="B430" s="95" t="s">
        <v>353</v>
      </c>
      <c r="C430" s="88" t="s">
        <v>1168</v>
      </c>
      <c r="D430" s="155" t="s">
        <v>304</v>
      </c>
    </row>
    <row r="431" spans="1:4" s="1" customFormat="1" ht="69" x14ac:dyDescent="0.25">
      <c r="A431" s="79" t="s">
        <v>8</v>
      </c>
      <c r="B431" s="95" t="s">
        <v>354</v>
      </c>
      <c r="C431" s="88" t="s">
        <v>1168</v>
      </c>
      <c r="D431" s="155" t="s">
        <v>304</v>
      </c>
    </row>
    <row r="432" spans="1:4" s="1" customFormat="1" ht="69" x14ac:dyDescent="0.25">
      <c r="A432" s="79" t="s">
        <v>8</v>
      </c>
      <c r="B432" s="95" t="s">
        <v>355</v>
      </c>
      <c r="C432" s="88" t="s">
        <v>1168</v>
      </c>
      <c r="D432" s="155" t="s">
        <v>304</v>
      </c>
    </row>
    <row r="433" spans="1:4" s="1" customFormat="1" ht="69" x14ac:dyDescent="0.25">
      <c r="A433" s="79" t="s">
        <v>8</v>
      </c>
      <c r="B433" s="95" t="s">
        <v>356</v>
      </c>
      <c r="C433" s="88" t="s">
        <v>1168</v>
      </c>
      <c r="D433" s="155" t="s">
        <v>304</v>
      </c>
    </row>
    <row r="434" spans="1:4" s="1" customFormat="1" ht="69" x14ac:dyDescent="0.25">
      <c r="A434" s="79" t="s">
        <v>8</v>
      </c>
      <c r="B434" s="95" t="s">
        <v>357</v>
      </c>
      <c r="C434" s="88" t="s">
        <v>1168</v>
      </c>
      <c r="D434" s="155" t="s">
        <v>304</v>
      </c>
    </row>
    <row r="435" spans="1:4" s="1" customFormat="1" ht="69" x14ac:dyDescent="0.25">
      <c r="A435" s="79" t="s">
        <v>8</v>
      </c>
      <c r="B435" s="95" t="s">
        <v>358</v>
      </c>
      <c r="C435" s="88" t="s">
        <v>1168</v>
      </c>
      <c r="D435" s="155" t="s">
        <v>304</v>
      </c>
    </row>
    <row r="436" spans="1:4" s="1" customFormat="1" ht="69" x14ac:dyDescent="0.25">
      <c r="A436" s="79" t="s">
        <v>8</v>
      </c>
      <c r="B436" s="95" t="s">
        <v>359</v>
      </c>
      <c r="C436" s="88" t="s">
        <v>1168</v>
      </c>
      <c r="D436" s="155" t="s">
        <v>304</v>
      </c>
    </row>
    <row r="437" spans="1:4" s="1" customFormat="1" ht="69" x14ac:dyDescent="0.25">
      <c r="A437" s="79" t="s">
        <v>8</v>
      </c>
      <c r="B437" s="95" t="s">
        <v>360</v>
      </c>
      <c r="C437" s="88" t="s">
        <v>1168</v>
      </c>
      <c r="D437" s="155" t="s">
        <v>304</v>
      </c>
    </row>
    <row r="438" spans="1:4" s="1" customFormat="1" ht="69" x14ac:dyDescent="0.25">
      <c r="A438" s="79" t="s">
        <v>8</v>
      </c>
      <c r="B438" s="95" t="s">
        <v>361</v>
      </c>
      <c r="C438" s="88" t="s">
        <v>1168</v>
      </c>
      <c r="D438" s="155" t="s">
        <v>304</v>
      </c>
    </row>
    <row r="439" spans="1:4" s="1" customFormat="1" ht="69" x14ac:dyDescent="0.25">
      <c r="A439" s="79" t="s">
        <v>8</v>
      </c>
      <c r="B439" s="95" t="s">
        <v>362</v>
      </c>
      <c r="C439" s="88" t="s">
        <v>1168</v>
      </c>
      <c r="D439" s="155" t="s">
        <v>304</v>
      </c>
    </row>
    <row r="440" spans="1:4" s="1" customFormat="1" ht="69" x14ac:dyDescent="0.25">
      <c r="A440" s="79" t="s">
        <v>8</v>
      </c>
      <c r="B440" s="95" t="s">
        <v>363</v>
      </c>
      <c r="C440" s="88" t="s">
        <v>1168</v>
      </c>
      <c r="D440" s="155" t="s">
        <v>304</v>
      </c>
    </row>
    <row r="441" spans="1:4" s="1" customFormat="1" ht="69" x14ac:dyDescent="0.25">
      <c r="A441" s="79" t="s">
        <v>8</v>
      </c>
      <c r="B441" s="95" t="s">
        <v>364</v>
      </c>
      <c r="C441" s="88" t="s">
        <v>1168</v>
      </c>
      <c r="D441" s="155" t="s">
        <v>304</v>
      </c>
    </row>
    <row r="442" spans="1:4" s="1" customFormat="1" ht="69" x14ac:dyDescent="0.25">
      <c r="A442" s="79" t="s">
        <v>8</v>
      </c>
      <c r="B442" s="95" t="s">
        <v>365</v>
      </c>
      <c r="C442" s="88" t="s">
        <v>1168</v>
      </c>
      <c r="D442" s="155" t="s">
        <v>304</v>
      </c>
    </row>
    <row r="443" spans="1:4" s="1" customFormat="1" ht="69" x14ac:dyDescent="0.25">
      <c r="A443" s="79" t="s">
        <v>8</v>
      </c>
      <c r="B443" s="95" t="s">
        <v>366</v>
      </c>
      <c r="C443" s="88" t="s">
        <v>1168</v>
      </c>
      <c r="D443" s="155" t="s">
        <v>304</v>
      </c>
    </row>
    <row r="444" spans="1:4" s="1" customFormat="1" ht="69" x14ac:dyDescent="0.25">
      <c r="A444" s="79" t="s">
        <v>8</v>
      </c>
      <c r="B444" s="95" t="s">
        <v>367</v>
      </c>
      <c r="C444" s="108">
        <v>10488.36</v>
      </c>
      <c r="D444" s="155" t="s">
        <v>304</v>
      </c>
    </row>
    <row r="445" spans="1:4" s="1" customFormat="1" ht="69" x14ac:dyDescent="0.25">
      <c r="A445" s="79" t="s">
        <v>8</v>
      </c>
      <c r="B445" s="95" t="s">
        <v>368</v>
      </c>
      <c r="C445" s="88" t="s">
        <v>1168</v>
      </c>
      <c r="D445" s="155" t="s">
        <v>304</v>
      </c>
    </row>
    <row r="446" spans="1:4" s="1" customFormat="1" ht="69" x14ac:dyDescent="0.25">
      <c r="A446" s="79" t="s">
        <v>8</v>
      </c>
      <c r="B446" s="95" t="s">
        <v>369</v>
      </c>
      <c r="C446" s="88" t="s">
        <v>1168</v>
      </c>
      <c r="D446" s="155" t="s">
        <v>304</v>
      </c>
    </row>
    <row r="447" spans="1:4" s="1" customFormat="1" ht="69" x14ac:dyDescent="0.25">
      <c r="A447" s="79" t="s">
        <v>8</v>
      </c>
      <c r="B447" s="95" t="s">
        <v>370</v>
      </c>
      <c r="C447" s="88" t="s">
        <v>1168</v>
      </c>
      <c r="D447" s="155" t="s">
        <v>304</v>
      </c>
    </row>
    <row r="448" spans="1:4" s="1" customFormat="1" ht="69" x14ac:dyDescent="0.25">
      <c r="A448" s="79" t="s">
        <v>8</v>
      </c>
      <c r="B448" s="95" t="s">
        <v>371</v>
      </c>
      <c r="C448" s="88" t="s">
        <v>1168</v>
      </c>
      <c r="D448" s="155" t="s">
        <v>304</v>
      </c>
    </row>
    <row r="449" spans="1:4" s="1" customFormat="1" ht="69" x14ac:dyDescent="0.25">
      <c r="A449" s="79" t="s">
        <v>8</v>
      </c>
      <c r="B449" s="95" t="s">
        <v>372</v>
      </c>
      <c r="C449" s="88" t="s">
        <v>1168</v>
      </c>
      <c r="D449" s="155" t="s">
        <v>304</v>
      </c>
    </row>
    <row r="450" spans="1:4" s="1" customFormat="1" ht="69" x14ac:dyDescent="0.25">
      <c r="A450" s="79" t="s">
        <v>8</v>
      </c>
      <c r="B450" s="95" t="s">
        <v>373</v>
      </c>
      <c r="C450" s="88" t="s">
        <v>1168</v>
      </c>
      <c r="D450" s="155" t="s">
        <v>304</v>
      </c>
    </row>
    <row r="451" spans="1:4" s="1" customFormat="1" ht="69" x14ac:dyDescent="0.25">
      <c r="A451" s="79" t="s">
        <v>8</v>
      </c>
      <c r="B451" s="95" t="s">
        <v>374</v>
      </c>
      <c r="C451" s="88" t="s">
        <v>1168</v>
      </c>
      <c r="D451" s="155" t="s">
        <v>304</v>
      </c>
    </row>
    <row r="452" spans="1:4" s="1" customFormat="1" ht="69" x14ac:dyDescent="0.25">
      <c r="A452" s="79" t="s">
        <v>8</v>
      </c>
      <c r="B452" s="95" t="s">
        <v>375</v>
      </c>
      <c r="C452" s="88" t="s">
        <v>1168</v>
      </c>
      <c r="D452" s="155" t="s">
        <v>304</v>
      </c>
    </row>
    <row r="453" spans="1:4" s="1" customFormat="1" ht="69" x14ac:dyDescent="0.25">
      <c r="A453" s="79" t="s">
        <v>8</v>
      </c>
      <c r="B453" s="95" t="s">
        <v>376</v>
      </c>
      <c r="C453" s="88" t="s">
        <v>1168</v>
      </c>
      <c r="D453" s="155" t="s">
        <v>304</v>
      </c>
    </row>
    <row r="454" spans="1:4" s="1" customFormat="1" ht="69" x14ac:dyDescent="0.25">
      <c r="A454" s="79" t="s">
        <v>8</v>
      </c>
      <c r="B454" s="95" t="s">
        <v>377</v>
      </c>
      <c r="C454" s="88" t="s">
        <v>1168</v>
      </c>
      <c r="D454" s="155" t="s">
        <v>304</v>
      </c>
    </row>
    <row r="455" spans="1:4" s="1" customFormat="1" ht="69" x14ac:dyDescent="0.25">
      <c r="A455" s="79" t="s">
        <v>8</v>
      </c>
      <c r="B455" s="95" t="s">
        <v>378</v>
      </c>
      <c r="C455" s="88" t="s">
        <v>1168</v>
      </c>
      <c r="D455" s="155" t="s">
        <v>304</v>
      </c>
    </row>
    <row r="456" spans="1:4" s="1" customFormat="1" ht="69" x14ac:dyDescent="0.25">
      <c r="A456" s="79" t="s">
        <v>8</v>
      </c>
      <c r="B456" s="95" t="s">
        <v>379</v>
      </c>
      <c r="C456" s="88" t="s">
        <v>1168</v>
      </c>
      <c r="D456" s="155" t="s">
        <v>304</v>
      </c>
    </row>
    <row r="457" spans="1:4" s="1" customFormat="1" ht="69" x14ac:dyDescent="0.25">
      <c r="A457" s="79" t="s">
        <v>8</v>
      </c>
      <c r="B457" s="95" t="s">
        <v>380</v>
      </c>
      <c r="C457" s="88" t="s">
        <v>1168</v>
      </c>
      <c r="D457" s="155" t="s">
        <v>304</v>
      </c>
    </row>
    <row r="458" spans="1:4" s="1" customFormat="1" ht="69" x14ac:dyDescent="0.25">
      <c r="A458" s="79" t="s">
        <v>8</v>
      </c>
      <c r="B458" s="95" t="s">
        <v>381</v>
      </c>
      <c r="C458" s="88" t="s">
        <v>1168</v>
      </c>
      <c r="D458" s="155" t="s">
        <v>304</v>
      </c>
    </row>
    <row r="459" spans="1:4" s="1" customFormat="1" ht="69" x14ac:dyDescent="0.25">
      <c r="A459" s="79" t="s">
        <v>8</v>
      </c>
      <c r="B459" s="95" t="s">
        <v>382</v>
      </c>
      <c r="C459" s="88" t="s">
        <v>1168</v>
      </c>
      <c r="D459" s="155" t="s">
        <v>304</v>
      </c>
    </row>
    <row r="460" spans="1:4" s="1" customFormat="1" ht="69" x14ac:dyDescent="0.25">
      <c r="A460" s="79" t="s">
        <v>8</v>
      </c>
      <c r="B460" s="95" t="s">
        <v>383</v>
      </c>
      <c r="C460" s="108">
        <v>1615.42</v>
      </c>
      <c r="D460" s="155" t="s">
        <v>304</v>
      </c>
    </row>
    <row r="461" spans="1:4" s="1" customFormat="1" ht="69" x14ac:dyDescent="0.25">
      <c r="A461" s="79" t="s">
        <v>8</v>
      </c>
      <c r="B461" s="95" t="s">
        <v>385</v>
      </c>
      <c r="C461" s="88" t="s">
        <v>1168</v>
      </c>
      <c r="D461" s="155" t="s">
        <v>304</v>
      </c>
    </row>
    <row r="462" spans="1:4" s="1" customFormat="1" ht="69" x14ac:dyDescent="0.25">
      <c r="A462" s="79" t="s">
        <v>8</v>
      </c>
      <c r="B462" s="95" t="s">
        <v>384</v>
      </c>
      <c r="C462" s="88" t="s">
        <v>1168</v>
      </c>
      <c r="D462" s="155" t="s">
        <v>304</v>
      </c>
    </row>
    <row r="463" spans="1:4" s="1" customFormat="1" ht="69" x14ac:dyDescent="0.25">
      <c r="A463" s="79" t="s">
        <v>8</v>
      </c>
      <c r="B463" s="95" t="s">
        <v>387</v>
      </c>
      <c r="C463" s="88" t="s">
        <v>1168</v>
      </c>
      <c r="D463" s="155" t="s">
        <v>304</v>
      </c>
    </row>
    <row r="464" spans="1:4" s="1" customFormat="1" ht="69" x14ac:dyDescent="0.25">
      <c r="A464" s="79" t="s">
        <v>8</v>
      </c>
      <c r="B464" s="95" t="s">
        <v>386</v>
      </c>
      <c r="C464" s="88" t="s">
        <v>1168</v>
      </c>
      <c r="D464" s="155" t="s">
        <v>304</v>
      </c>
    </row>
    <row r="465" spans="1:4" s="1" customFormat="1" ht="69" x14ac:dyDescent="0.25">
      <c r="A465" s="79" t="s">
        <v>8</v>
      </c>
      <c r="B465" s="95" t="s">
        <v>388</v>
      </c>
      <c r="C465" s="88" t="s">
        <v>1168</v>
      </c>
      <c r="D465" s="155" t="s">
        <v>304</v>
      </c>
    </row>
    <row r="466" spans="1:4" s="1" customFormat="1" ht="69" x14ac:dyDescent="0.25">
      <c r="A466" s="79" t="s">
        <v>8</v>
      </c>
      <c r="B466" s="95" t="s">
        <v>389</v>
      </c>
      <c r="C466" s="88" t="s">
        <v>1168</v>
      </c>
      <c r="D466" s="155" t="s">
        <v>304</v>
      </c>
    </row>
    <row r="467" spans="1:4" s="1" customFormat="1" ht="69" x14ac:dyDescent="0.25">
      <c r="A467" s="79" t="s">
        <v>8</v>
      </c>
      <c r="B467" s="95" t="s">
        <v>390</v>
      </c>
      <c r="C467" s="88" t="s">
        <v>1168</v>
      </c>
      <c r="D467" s="155" t="s">
        <v>304</v>
      </c>
    </row>
    <row r="468" spans="1:4" s="1" customFormat="1" ht="69" x14ac:dyDescent="0.25">
      <c r="A468" s="79" t="s">
        <v>8</v>
      </c>
      <c r="B468" s="95" t="s">
        <v>391</v>
      </c>
      <c r="C468" s="88" t="s">
        <v>1168</v>
      </c>
      <c r="D468" s="155" t="s">
        <v>304</v>
      </c>
    </row>
    <row r="469" spans="1:4" s="1" customFormat="1" ht="69" x14ac:dyDescent="0.25">
      <c r="A469" s="79" t="s">
        <v>8</v>
      </c>
      <c r="B469" s="95" t="s">
        <v>392</v>
      </c>
      <c r="C469" s="88" t="s">
        <v>1168</v>
      </c>
      <c r="D469" s="155" t="s">
        <v>304</v>
      </c>
    </row>
    <row r="470" spans="1:4" s="1" customFormat="1" ht="69" x14ac:dyDescent="0.25">
      <c r="A470" s="79" t="s">
        <v>8</v>
      </c>
      <c r="B470" s="95" t="s">
        <v>393</v>
      </c>
      <c r="C470" s="108">
        <v>3074.82</v>
      </c>
      <c r="D470" s="155" t="s">
        <v>304</v>
      </c>
    </row>
    <row r="471" spans="1:4" s="1" customFormat="1" ht="69" x14ac:dyDescent="0.25">
      <c r="A471" s="79" t="s">
        <v>8</v>
      </c>
      <c r="B471" s="95" t="s">
        <v>394</v>
      </c>
      <c r="C471" s="88" t="s">
        <v>1168</v>
      </c>
      <c r="D471" s="155" t="s">
        <v>304</v>
      </c>
    </row>
    <row r="472" spans="1:4" s="1" customFormat="1" ht="69" x14ac:dyDescent="0.25">
      <c r="A472" s="79" t="s">
        <v>8</v>
      </c>
      <c r="B472" s="95" t="s">
        <v>395</v>
      </c>
      <c r="C472" s="88" t="s">
        <v>1168</v>
      </c>
      <c r="D472" s="155" t="s">
        <v>304</v>
      </c>
    </row>
    <row r="473" spans="1:4" s="1" customFormat="1" ht="69" x14ac:dyDescent="0.25">
      <c r="A473" s="79" t="s">
        <v>8</v>
      </c>
      <c r="B473" s="95" t="s">
        <v>396</v>
      </c>
      <c r="C473" s="88" t="s">
        <v>1168</v>
      </c>
      <c r="D473" s="155" t="s">
        <v>304</v>
      </c>
    </row>
    <row r="474" spans="1:4" s="1" customFormat="1" ht="69" x14ac:dyDescent="0.25">
      <c r="A474" s="79" t="s">
        <v>8</v>
      </c>
      <c r="B474" s="95" t="s">
        <v>397</v>
      </c>
      <c r="C474" s="88" t="s">
        <v>1168</v>
      </c>
      <c r="D474" s="155" t="s">
        <v>304</v>
      </c>
    </row>
    <row r="475" spans="1:4" s="1" customFormat="1" ht="69" x14ac:dyDescent="0.25">
      <c r="A475" s="79" t="s">
        <v>8</v>
      </c>
      <c r="B475" s="95" t="s">
        <v>398</v>
      </c>
      <c r="C475" s="88" t="s">
        <v>1168</v>
      </c>
      <c r="D475" s="155" t="s">
        <v>304</v>
      </c>
    </row>
    <row r="476" spans="1:4" s="1" customFormat="1" ht="69" x14ac:dyDescent="0.25">
      <c r="A476" s="79" t="s">
        <v>8</v>
      </c>
      <c r="B476" s="95" t="s">
        <v>399</v>
      </c>
      <c r="C476" s="108">
        <v>2205.1</v>
      </c>
      <c r="D476" s="155" t="s">
        <v>304</v>
      </c>
    </row>
    <row r="477" spans="1:4" s="1" customFormat="1" ht="69" x14ac:dyDescent="0.25">
      <c r="A477" s="79" t="s">
        <v>8</v>
      </c>
      <c r="B477" s="95" t="s">
        <v>400</v>
      </c>
      <c r="C477" s="88" t="s">
        <v>1168</v>
      </c>
      <c r="D477" s="155" t="s">
        <v>304</v>
      </c>
    </row>
    <row r="478" spans="1:4" s="1" customFormat="1" ht="69" x14ac:dyDescent="0.25">
      <c r="A478" s="79" t="s">
        <v>8</v>
      </c>
      <c r="B478" s="95" t="s">
        <v>401</v>
      </c>
      <c r="C478" s="88" t="s">
        <v>1168</v>
      </c>
      <c r="D478" s="155" t="s">
        <v>304</v>
      </c>
    </row>
    <row r="479" spans="1:4" s="1" customFormat="1" ht="69" x14ac:dyDescent="0.25">
      <c r="A479" s="79" t="s">
        <v>8</v>
      </c>
      <c r="B479" s="95" t="s">
        <v>402</v>
      </c>
      <c r="C479" s="88" t="s">
        <v>1168</v>
      </c>
      <c r="D479" s="155" t="s">
        <v>304</v>
      </c>
    </row>
    <row r="480" spans="1:4" s="1" customFormat="1" ht="69" x14ac:dyDescent="0.25">
      <c r="A480" s="79" t="s">
        <v>8</v>
      </c>
      <c r="B480" s="95" t="s">
        <v>403</v>
      </c>
      <c r="C480" s="88" t="s">
        <v>1168</v>
      </c>
      <c r="D480" s="155" t="s">
        <v>304</v>
      </c>
    </row>
    <row r="481" spans="1:4" s="1" customFormat="1" ht="69" x14ac:dyDescent="0.25">
      <c r="A481" s="79" t="s">
        <v>8</v>
      </c>
      <c r="B481" s="95" t="s">
        <v>404</v>
      </c>
      <c r="C481" s="88" t="s">
        <v>1168</v>
      </c>
      <c r="D481" s="155" t="s">
        <v>304</v>
      </c>
    </row>
    <row r="482" spans="1:4" s="1" customFormat="1" ht="69" x14ac:dyDescent="0.25">
      <c r="A482" s="79" t="s">
        <v>8</v>
      </c>
      <c r="B482" s="95" t="s">
        <v>405</v>
      </c>
      <c r="C482" s="88" t="s">
        <v>1168</v>
      </c>
      <c r="D482" s="155" t="s">
        <v>304</v>
      </c>
    </row>
    <row r="483" spans="1:4" s="1" customFormat="1" ht="69" x14ac:dyDescent="0.25">
      <c r="A483" s="79" t="s">
        <v>8</v>
      </c>
      <c r="B483" s="95" t="s">
        <v>406</v>
      </c>
      <c r="C483" s="88" t="s">
        <v>1168</v>
      </c>
      <c r="D483" s="155" t="s">
        <v>304</v>
      </c>
    </row>
    <row r="484" spans="1:4" s="1" customFormat="1" ht="69" x14ac:dyDescent="0.25">
      <c r="A484" s="79" t="s">
        <v>8</v>
      </c>
      <c r="B484" s="95" t="s">
        <v>407</v>
      </c>
      <c r="C484" s="88" t="s">
        <v>1168</v>
      </c>
      <c r="D484" s="155" t="s">
        <v>304</v>
      </c>
    </row>
    <row r="485" spans="1:4" s="1" customFormat="1" ht="69" x14ac:dyDescent="0.25">
      <c r="A485" s="79" t="s">
        <v>8</v>
      </c>
      <c r="B485" s="95" t="s">
        <v>408</v>
      </c>
      <c r="C485" s="88" t="s">
        <v>1168</v>
      </c>
      <c r="D485" s="155" t="s">
        <v>304</v>
      </c>
    </row>
    <row r="486" spans="1:4" s="1" customFormat="1" ht="69" x14ac:dyDescent="0.25">
      <c r="A486" s="79" t="s">
        <v>8</v>
      </c>
      <c r="B486" s="95" t="s">
        <v>409</v>
      </c>
      <c r="C486" s="88" t="s">
        <v>1168</v>
      </c>
      <c r="D486" s="155" t="s">
        <v>304</v>
      </c>
    </row>
    <row r="487" spans="1:4" s="1" customFormat="1" ht="69" x14ac:dyDescent="0.25">
      <c r="A487" s="79" t="s">
        <v>8</v>
      </c>
      <c r="B487" s="95" t="s">
        <v>410</v>
      </c>
      <c r="C487" s="88" t="s">
        <v>1168</v>
      </c>
      <c r="D487" s="155" t="s">
        <v>304</v>
      </c>
    </row>
    <row r="488" spans="1:4" s="1" customFormat="1" ht="69" x14ac:dyDescent="0.25">
      <c r="A488" s="79" t="s">
        <v>8</v>
      </c>
      <c r="B488" s="95" t="s">
        <v>411</v>
      </c>
      <c r="C488" s="88" t="s">
        <v>1168</v>
      </c>
      <c r="D488" s="155" t="s">
        <v>304</v>
      </c>
    </row>
    <row r="489" spans="1:4" s="1" customFormat="1" ht="69" x14ac:dyDescent="0.25">
      <c r="A489" s="79" t="s">
        <v>8</v>
      </c>
      <c r="B489" s="95" t="s">
        <v>412</v>
      </c>
      <c r="C489" s="88" t="s">
        <v>1168</v>
      </c>
      <c r="D489" s="155" t="s">
        <v>304</v>
      </c>
    </row>
    <row r="490" spans="1:4" s="1" customFormat="1" ht="69" x14ac:dyDescent="0.25">
      <c r="A490" s="79" t="s">
        <v>8</v>
      </c>
      <c r="B490" s="95" t="s">
        <v>413</v>
      </c>
      <c r="C490" s="88" t="s">
        <v>1168</v>
      </c>
      <c r="D490" s="155" t="s">
        <v>304</v>
      </c>
    </row>
    <row r="491" spans="1:4" s="1" customFormat="1" ht="69" x14ac:dyDescent="0.25">
      <c r="A491" s="79" t="s">
        <v>8</v>
      </c>
      <c r="B491" s="95" t="s">
        <v>414</v>
      </c>
      <c r="C491" s="88" t="s">
        <v>1168</v>
      </c>
      <c r="D491" s="155" t="s">
        <v>304</v>
      </c>
    </row>
    <row r="492" spans="1:4" s="1" customFormat="1" ht="69" x14ac:dyDescent="0.25">
      <c r="A492" s="79" t="s">
        <v>8</v>
      </c>
      <c r="B492" s="95" t="s">
        <v>415</v>
      </c>
      <c r="C492" s="88" t="s">
        <v>1168</v>
      </c>
      <c r="D492" s="155" t="s">
        <v>304</v>
      </c>
    </row>
    <row r="493" spans="1:4" s="1" customFormat="1" ht="69" x14ac:dyDescent="0.25">
      <c r="A493" s="79" t="s">
        <v>8</v>
      </c>
      <c r="B493" s="95" t="s">
        <v>416</v>
      </c>
      <c r="C493" s="88" t="s">
        <v>1168</v>
      </c>
      <c r="D493" s="155" t="s">
        <v>304</v>
      </c>
    </row>
    <row r="494" spans="1:4" s="1" customFormat="1" ht="69" x14ac:dyDescent="0.25">
      <c r="A494" s="79" t="s">
        <v>8</v>
      </c>
      <c r="B494" s="95" t="s">
        <v>417</v>
      </c>
      <c r="C494" s="88" t="s">
        <v>1168</v>
      </c>
      <c r="D494" s="155" t="s">
        <v>304</v>
      </c>
    </row>
    <row r="495" spans="1:4" s="1" customFormat="1" ht="69" x14ac:dyDescent="0.25">
      <c r="A495" s="79" t="s">
        <v>8</v>
      </c>
      <c r="B495" s="95" t="s">
        <v>418</v>
      </c>
      <c r="C495" s="88" t="s">
        <v>1168</v>
      </c>
      <c r="D495" s="155" t="s">
        <v>304</v>
      </c>
    </row>
    <row r="496" spans="1:4" s="1" customFormat="1" ht="69" x14ac:dyDescent="0.25">
      <c r="A496" s="79" t="s">
        <v>8</v>
      </c>
      <c r="B496" s="95" t="s">
        <v>419</v>
      </c>
      <c r="C496" s="88" t="s">
        <v>1168</v>
      </c>
      <c r="D496" s="155" t="s">
        <v>304</v>
      </c>
    </row>
    <row r="497" spans="1:4" s="1" customFormat="1" ht="69" x14ac:dyDescent="0.25">
      <c r="A497" s="79" t="s">
        <v>8</v>
      </c>
      <c r="B497" s="95" t="s">
        <v>420</v>
      </c>
      <c r="C497" s="88" t="s">
        <v>1168</v>
      </c>
      <c r="D497" s="155" t="s">
        <v>304</v>
      </c>
    </row>
    <row r="498" spans="1:4" s="1" customFormat="1" ht="69" x14ac:dyDescent="0.25">
      <c r="A498" s="79" t="s">
        <v>8</v>
      </c>
      <c r="B498" s="95" t="s">
        <v>421</v>
      </c>
      <c r="C498" s="88" t="s">
        <v>1168</v>
      </c>
      <c r="D498" s="155" t="s">
        <v>304</v>
      </c>
    </row>
    <row r="499" spans="1:4" s="1" customFormat="1" ht="69" x14ac:dyDescent="0.25">
      <c r="A499" s="79" t="s">
        <v>8</v>
      </c>
      <c r="B499" s="95" t="s">
        <v>422</v>
      </c>
      <c r="C499" s="88" t="s">
        <v>1168</v>
      </c>
      <c r="D499" s="155" t="s">
        <v>304</v>
      </c>
    </row>
    <row r="500" spans="1:4" s="1" customFormat="1" ht="69" x14ac:dyDescent="0.25">
      <c r="A500" s="79" t="s">
        <v>8</v>
      </c>
      <c r="B500" s="95" t="s">
        <v>423</v>
      </c>
      <c r="C500" s="88" t="s">
        <v>1168</v>
      </c>
      <c r="D500" s="155" t="s">
        <v>304</v>
      </c>
    </row>
    <row r="501" spans="1:4" s="1" customFormat="1" ht="69" x14ac:dyDescent="0.25">
      <c r="A501" s="79" t="s">
        <v>8</v>
      </c>
      <c r="B501" s="95" t="s">
        <v>424</v>
      </c>
      <c r="C501" s="88" t="s">
        <v>1168</v>
      </c>
      <c r="D501" s="155" t="s">
        <v>304</v>
      </c>
    </row>
    <row r="502" spans="1:4" s="1" customFormat="1" ht="69" x14ac:dyDescent="0.25">
      <c r="A502" s="79" t="s">
        <v>8</v>
      </c>
      <c r="B502" s="95" t="s">
        <v>425</v>
      </c>
      <c r="C502" s="88" t="s">
        <v>1168</v>
      </c>
      <c r="D502" s="155" t="s">
        <v>304</v>
      </c>
    </row>
    <row r="503" spans="1:4" s="1" customFormat="1" ht="69" x14ac:dyDescent="0.25">
      <c r="A503" s="79" t="s">
        <v>8</v>
      </c>
      <c r="B503" s="95" t="s">
        <v>426</v>
      </c>
      <c r="C503" s="88" t="s">
        <v>1168</v>
      </c>
      <c r="D503" s="155" t="s">
        <v>304</v>
      </c>
    </row>
    <row r="504" spans="1:4" s="1" customFormat="1" ht="69" x14ac:dyDescent="0.25">
      <c r="A504" s="79" t="s">
        <v>8</v>
      </c>
      <c r="B504" s="95" t="s">
        <v>427</v>
      </c>
      <c r="C504" s="88" t="s">
        <v>1168</v>
      </c>
      <c r="D504" s="155" t="s">
        <v>304</v>
      </c>
    </row>
    <row r="505" spans="1:4" s="1" customFormat="1" ht="69" x14ac:dyDescent="0.25">
      <c r="A505" s="79" t="s">
        <v>8</v>
      </c>
      <c r="B505" s="95" t="s">
        <v>428</v>
      </c>
      <c r="C505" s="88" t="s">
        <v>1168</v>
      </c>
      <c r="D505" s="155" t="s">
        <v>304</v>
      </c>
    </row>
    <row r="506" spans="1:4" s="1" customFormat="1" ht="69" x14ac:dyDescent="0.25">
      <c r="A506" s="79" t="s">
        <v>8</v>
      </c>
      <c r="B506" s="95" t="s">
        <v>429</v>
      </c>
      <c r="C506" s="88" t="s">
        <v>1168</v>
      </c>
      <c r="D506" s="155" t="s">
        <v>304</v>
      </c>
    </row>
    <row r="507" spans="1:4" s="1" customFormat="1" ht="69" x14ac:dyDescent="0.25">
      <c r="A507" s="79" t="s">
        <v>8</v>
      </c>
      <c r="B507" s="95" t="s">
        <v>430</v>
      </c>
      <c r="C507" s="88" t="s">
        <v>1168</v>
      </c>
      <c r="D507" s="155" t="s">
        <v>304</v>
      </c>
    </row>
    <row r="508" spans="1:4" s="1" customFormat="1" ht="69" x14ac:dyDescent="0.25">
      <c r="A508" s="79" t="s">
        <v>8</v>
      </c>
      <c r="B508" s="95" t="s">
        <v>431</v>
      </c>
      <c r="C508" s="88" t="s">
        <v>1168</v>
      </c>
      <c r="D508" s="155" t="s">
        <v>304</v>
      </c>
    </row>
    <row r="509" spans="1:4" s="1" customFormat="1" ht="69" x14ac:dyDescent="0.25">
      <c r="A509" s="79" t="s">
        <v>8</v>
      </c>
      <c r="B509" s="95" t="s">
        <v>432</v>
      </c>
      <c r="C509" s="88" t="s">
        <v>1168</v>
      </c>
      <c r="D509" s="155" t="s">
        <v>304</v>
      </c>
    </row>
    <row r="510" spans="1:4" s="1" customFormat="1" ht="69" x14ac:dyDescent="0.25">
      <c r="A510" s="79" t="s">
        <v>8</v>
      </c>
      <c r="B510" s="95" t="s">
        <v>433</v>
      </c>
      <c r="C510" s="88" t="s">
        <v>1168</v>
      </c>
      <c r="D510" s="155" t="s">
        <v>304</v>
      </c>
    </row>
    <row r="511" spans="1:4" s="1" customFormat="1" ht="69" x14ac:dyDescent="0.25">
      <c r="A511" s="79" t="s">
        <v>8</v>
      </c>
      <c r="B511" s="95" t="s">
        <v>434</v>
      </c>
      <c r="C511" s="88" t="s">
        <v>1168</v>
      </c>
      <c r="D511" s="155" t="s">
        <v>304</v>
      </c>
    </row>
    <row r="512" spans="1:4" s="1" customFormat="1" ht="69" x14ac:dyDescent="0.25">
      <c r="A512" s="79" t="s">
        <v>8</v>
      </c>
      <c r="B512" s="95" t="s">
        <v>435</v>
      </c>
      <c r="C512" s="108">
        <v>2742.73</v>
      </c>
      <c r="D512" s="155" t="s">
        <v>304</v>
      </c>
    </row>
    <row r="513" spans="1:4" s="1" customFormat="1" ht="69" x14ac:dyDescent="0.25">
      <c r="A513" s="79" t="s">
        <v>8</v>
      </c>
      <c r="B513" s="95" t="s">
        <v>436</v>
      </c>
      <c r="C513" s="88" t="s">
        <v>1168</v>
      </c>
      <c r="D513" s="155" t="s">
        <v>304</v>
      </c>
    </row>
    <row r="514" spans="1:4" s="1" customFormat="1" ht="69" x14ac:dyDescent="0.25">
      <c r="A514" s="79" t="s">
        <v>8</v>
      </c>
      <c r="B514" s="95" t="s">
        <v>437</v>
      </c>
      <c r="C514" s="88" t="s">
        <v>1168</v>
      </c>
      <c r="D514" s="155" t="s">
        <v>304</v>
      </c>
    </row>
    <row r="515" spans="1:4" s="1" customFormat="1" ht="69" x14ac:dyDescent="0.25">
      <c r="A515" s="79" t="s">
        <v>8</v>
      </c>
      <c r="B515" s="95" t="s">
        <v>438</v>
      </c>
      <c r="C515" s="88" t="s">
        <v>1168</v>
      </c>
      <c r="D515" s="155" t="s">
        <v>304</v>
      </c>
    </row>
    <row r="516" spans="1:4" s="1" customFormat="1" ht="69" x14ac:dyDescent="0.25">
      <c r="A516" s="79" t="s">
        <v>8</v>
      </c>
      <c r="B516" s="95" t="s">
        <v>439</v>
      </c>
      <c r="C516" s="88" t="s">
        <v>1168</v>
      </c>
      <c r="D516" s="155" t="s">
        <v>304</v>
      </c>
    </row>
    <row r="517" spans="1:4" s="1" customFormat="1" ht="69" x14ac:dyDescent="0.25">
      <c r="A517" s="79" t="s">
        <v>8</v>
      </c>
      <c r="B517" s="95" t="s">
        <v>440</v>
      </c>
      <c r="C517" s="88" t="s">
        <v>1168</v>
      </c>
      <c r="D517" s="155" t="s">
        <v>304</v>
      </c>
    </row>
    <row r="518" spans="1:4" s="1" customFormat="1" ht="69" x14ac:dyDescent="0.25">
      <c r="A518" s="79" t="s">
        <v>8</v>
      </c>
      <c r="B518" s="95" t="s">
        <v>441</v>
      </c>
      <c r="C518" s="88" t="s">
        <v>1168</v>
      </c>
      <c r="D518" s="155" t="s">
        <v>304</v>
      </c>
    </row>
    <row r="519" spans="1:4" s="1" customFormat="1" ht="69" x14ac:dyDescent="0.25">
      <c r="A519" s="79" t="s">
        <v>8</v>
      </c>
      <c r="B519" s="95" t="s">
        <v>442</v>
      </c>
      <c r="C519" s="108">
        <v>717.88</v>
      </c>
      <c r="D519" s="155" t="s">
        <v>304</v>
      </c>
    </row>
    <row r="520" spans="1:4" s="1" customFormat="1" ht="69" x14ac:dyDescent="0.25">
      <c r="A520" s="79" t="s">
        <v>8</v>
      </c>
      <c r="B520" s="95" t="s">
        <v>443</v>
      </c>
      <c r="C520" s="88" t="s">
        <v>1168</v>
      </c>
      <c r="D520" s="155" t="s">
        <v>304</v>
      </c>
    </row>
    <row r="521" spans="1:4" s="1" customFormat="1" ht="69" x14ac:dyDescent="0.25">
      <c r="A521" s="79" t="s">
        <v>8</v>
      </c>
      <c r="B521" s="95" t="s">
        <v>444</v>
      </c>
      <c r="C521" s="108">
        <v>37712.46</v>
      </c>
      <c r="D521" s="155" t="s">
        <v>304</v>
      </c>
    </row>
    <row r="522" spans="1:4" s="1" customFormat="1" ht="69" x14ac:dyDescent="0.25">
      <c r="A522" s="79" t="s">
        <v>8</v>
      </c>
      <c r="B522" s="95" t="s">
        <v>445</v>
      </c>
      <c r="C522" s="88" t="s">
        <v>1168</v>
      </c>
      <c r="D522" s="155" t="s">
        <v>304</v>
      </c>
    </row>
    <row r="523" spans="1:4" s="1" customFormat="1" ht="69" x14ac:dyDescent="0.25">
      <c r="A523" s="79" t="s">
        <v>8</v>
      </c>
      <c r="B523" s="95" t="s">
        <v>446</v>
      </c>
      <c r="C523" s="88" t="s">
        <v>1168</v>
      </c>
      <c r="D523" s="155" t="s">
        <v>304</v>
      </c>
    </row>
    <row r="524" spans="1:4" s="1" customFormat="1" ht="69" x14ac:dyDescent="0.25">
      <c r="A524" s="79" t="s">
        <v>8</v>
      </c>
      <c r="B524" s="95" t="s">
        <v>447</v>
      </c>
      <c r="C524" s="88" t="s">
        <v>1168</v>
      </c>
      <c r="D524" s="155" t="s">
        <v>304</v>
      </c>
    </row>
    <row r="525" spans="1:4" s="1" customFormat="1" ht="69" x14ac:dyDescent="0.25">
      <c r="A525" s="79" t="s">
        <v>8</v>
      </c>
      <c r="B525" s="95" t="s">
        <v>448</v>
      </c>
      <c r="C525" s="88" t="s">
        <v>1168</v>
      </c>
      <c r="D525" s="155" t="s">
        <v>304</v>
      </c>
    </row>
    <row r="526" spans="1:4" s="1" customFormat="1" ht="69" x14ac:dyDescent="0.25">
      <c r="A526" s="79" t="s">
        <v>8</v>
      </c>
      <c r="B526" s="95" t="s">
        <v>449</v>
      </c>
      <c r="C526" s="108">
        <v>28978.04</v>
      </c>
      <c r="D526" s="155" t="s">
        <v>304</v>
      </c>
    </row>
    <row r="527" spans="1:4" s="1" customFormat="1" ht="69" x14ac:dyDescent="0.25">
      <c r="A527" s="79" t="s">
        <v>8</v>
      </c>
      <c r="B527" s="95" t="s">
        <v>450</v>
      </c>
      <c r="C527" s="88" t="s">
        <v>1168</v>
      </c>
      <c r="D527" s="155" t="s">
        <v>304</v>
      </c>
    </row>
    <row r="528" spans="1:4" s="1" customFormat="1" ht="69" x14ac:dyDescent="0.25">
      <c r="A528" s="79" t="s">
        <v>8</v>
      </c>
      <c r="B528" s="95" t="s">
        <v>451</v>
      </c>
      <c r="C528" s="88" t="s">
        <v>1168</v>
      </c>
      <c r="D528" s="155" t="s">
        <v>304</v>
      </c>
    </row>
    <row r="529" spans="1:4" s="1" customFormat="1" ht="69" x14ac:dyDescent="0.25">
      <c r="A529" s="79" t="s">
        <v>8</v>
      </c>
      <c r="B529" s="95" t="s">
        <v>452</v>
      </c>
      <c r="C529" s="88" t="s">
        <v>1168</v>
      </c>
      <c r="D529" s="155" t="s">
        <v>304</v>
      </c>
    </row>
    <row r="530" spans="1:4" s="1" customFormat="1" ht="69" x14ac:dyDescent="0.25">
      <c r="A530" s="79" t="s">
        <v>8</v>
      </c>
      <c r="B530" s="95" t="s">
        <v>453</v>
      </c>
      <c r="C530" s="88" t="s">
        <v>1168</v>
      </c>
      <c r="D530" s="155" t="s">
        <v>304</v>
      </c>
    </row>
    <row r="531" spans="1:4" s="1" customFormat="1" ht="69" x14ac:dyDescent="0.25">
      <c r="A531" s="79" t="s">
        <v>8</v>
      </c>
      <c r="B531" s="95" t="s">
        <v>454</v>
      </c>
      <c r="C531" s="88" t="s">
        <v>1168</v>
      </c>
      <c r="D531" s="155" t="s">
        <v>304</v>
      </c>
    </row>
    <row r="532" spans="1:4" s="1" customFormat="1" ht="69" x14ac:dyDescent="0.25">
      <c r="A532" s="79" t="s">
        <v>8</v>
      </c>
      <c r="B532" s="95" t="s">
        <v>455</v>
      </c>
      <c r="C532" s="88" t="s">
        <v>1168</v>
      </c>
      <c r="D532" s="155" t="s">
        <v>304</v>
      </c>
    </row>
    <row r="533" spans="1:4" s="1" customFormat="1" ht="69" x14ac:dyDescent="0.25">
      <c r="A533" s="79" t="s">
        <v>8</v>
      </c>
      <c r="B533" s="95" t="s">
        <v>456</v>
      </c>
      <c r="C533" s="88" t="s">
        <v>1168</v>
      </c>
      <c r="D533" s="155" t="s">
        <v>304</v>
      </c>
    </row>
    <row r="534" spans="1:4" s="1" customFormat="1" ht="69" x14ac:dyDescent="0.25">
      <c r="A534" s="79" t="s">
        <v>8</v>
      </c>
      <c r="B534" s="95" t="s">
        <v>457</v>
      </c>
      <c r="C534" s="108">
        <v>9730.56</v>
      </c>
      <c r="D534" s="155" t="s">
        <v>304</v>
      </c>
    </row>
    <row r="535" spans="1:4" s="1" customFormat="1" ht="69" x14ac:dyDescent="0.25">
      <c r="A535" s="79" t="s">
        <v>8</v>
      </c>
      <c r="B535" s="95" t="s">
        <v>493</v>
      </c>
      <c r="C535" s="88" t="s">
        <v>1168</v>
      </c>
      <c r="D535" s="155" t="s">
        <v>304</v>
      </c>
    </row>
    <row r="536" spans="1:4" s="1" customFormat="1" ht="69" x14ac:dyDescent="0.25">
      <c r="A536" s="79" t="s">
        <v>8</v>
      </c>
      <c r="B536" s="95" t="s">
        <v>458</v>
      </c>
      <c r="C536" s="88" t="s">
        <v>1168</v>
      </c>
      <c r="D536" s="155" t="s">
        <v>304</v>
      </c>
    </row>
    <row r="537" spans="1:4" s="1" customFormat="1" ht="69" x14ac:dyDescent="0.25">
      <c r="A537" s="79" t="s">
        <v>8</v>
      </c>
      <c r="B537" s="95" t="s">
        <v>459</v>
      </c>
      <c r="C537" s="88" t="s">
        <v>1168</v>
      </c>
      <c r="D537" s="155" t="s">
        <v>304</v>
      </c>
    </row>
    <row r="538" spans="1:4" s="1" customFormat="1" ht="69" x14ac:dyDescent="0.25">
      <c r="A538" s="79" t="s">
        <v>8</v>
      </c>
      <c r="B538" s="95" t="s">
        <v>460</v>
      </c>
      <c r="C538" s="88" t="s">
        <v>1168</v>
      </c>
      <c r="D538" s="155" t="s">
        <v>304</v>
      </c>
    </row>
    <row r="539" spans="1:4" s="1" customFormat="1" ht="69" x14ac:dyDescent="0.25">
      <c r="A539" s="79" t="s">
        <v>8</v>
      </c>
      <c r="B539" s="95" t="s">
        <v>461</v>
      </c>
      <c r="C539" s="88" t="s">
        <v>1168</v>
      </c>
      <c r="D539" s="155" t="s">
        <v>304</v>
      </c>
    </row>
    <row r="540" spans="1:4" s="1" customFormat="1" ht="69" x14ac:dyDescent="0.25">
      <c r="A540" s="79" t="s">
        <v>8</v>
      </c>
      <c r="B540" s="95" t="s">
        <v>462</v>
      </c>
      <c r="C540" s="88" t="s">
        <v>1168</v>
      </c>
      <c r="D540" s="155" t="s">
        <v>304</v>
      </c>
    </row>
    <row r="541" spans="1:4" s="1" customFormat="1" ht="69" x14ac:dyDescent="0.25">
      <c r="A541" s="79" t="s">
        <v>8</v>
      </c>
      <c r="B541" s="95" t="s">
        <v>463</v>
      </c>
      <c r="C541" s="88" t="s">
        <v>1168</v>
      </c>
      <c r="D541" s="155" t="s">
        <v>304</v>
      </c>
    </row>
    <row r="542" spans="1:4" s="1" customFormat="1" ht="69" x14ac:dyDescent="0.25">
      <c r="A542" s="79" t="s">
        <v>8</v>
      </c>
      <c r="B542" s="95" t="s">
        <v>464</v>
      </c>
      <c r="C542" s="88" t="s">
        <v>1168</v>
      </c>
      <c r="D542" s="155" t="s">
        <v>304</v>
      </c>
    </row>
    <row r="543" spans="1:4" s="1" customFormat="1" ht="69" x14ac:dyDescent="0.25">
      <c r="A543" s="79" t="s">
        <v>8</v>
      </c>
      <c r="B543" s="95" t="s">
        <v>465</v>
      </c>
      <c r="C543" s="88" t="s">
        <v>1168</v>
      </c>
      <c r="D543" s="155" t="s">
        <v>304</v>
      </c>
    </row>
    <row r="544" spans="1:4" s="1" customFormat="1" ht="69" x14ac:dyDescent="0.25">
      <c r="A544" s="79" t="s">
        <v>8</v>
      </c>
      <c r="B544" s="95" t="s">
        <v>466</v>
      </c>
      <c r="C544" s="88" t="s">
        <v>1168</v>
      </c>
      <c r="D544" s="155" t="s">
        <v>304</v>
      </c>
    </row>
    <row r="545" spans="1:4" s="1" customFormat="1" ht="69" x14ac:dyDescent="0.25">
      <c r="A545" s="79" t="s">
        <v>8</v>
      </c>
      <c r="B545" s="95" t="s">
        <v>467</v>
      </c>
      <c r="C545" s="88" t="s">
        <v>1168</v>
      </c>
      <c r="D545" s="155" t="s">
        <v>304</v>
      </c>
    </row>
    <row r="546" spans="1:4" s="1" customFormat="1" ht="69" x14ac:dyDescent="0.25">
      <c r="A546" s="79" t="s">
        <v>8</v>
      </c>
      <c r="B546" s="95" t="s">
        <v>468</v>
      </c>
      <c r="C546" s="88" t="s">
        <v>1168</v>
      </c>
      <c r="D546" s="155" t="s">
        <v>304</v>
      </c>
    </row>
    <row r="547" spans="1:4" s="1" customFormat="1" ht="69" x14ac:dyDescent="0.25">
      <c r="A547" s="79" t="s">
        <v>8</v>
      </c>
      <c r="B547" s="95" t="s">
        <v>469</v>
      </c>
      <c r="C547" s="88" t="s">
        <v>1168</v>
      </c>
      <c r="D547" s="155" t="s">
        <v>304</v>
      </c>
    </row>
    <row r="548" spans="1:4" s="1" customFormat="1" ht="69" x14ac:dyDescent="0.25">
      <c r="A548" s="79" t="s">
        <v>8</v>
      </c>
      <c r="B548" s="95" t="s">
        <v>470</v>
      </c>
      <c r="C548" s="88" t="s">
        <v>1168</v>
      </c>
      <c r="D548" s="155" t="s">
        <v>304</v>
      </c>
    </row>
    <row r="549" spans="1:4" s="1" customFormat="1" ht="69" x14ac:dyDescent="0.25">
      <c r="A549" s="79" t="s">
        <v>8</v>
      </c>
      <c r="B549" s="95" t="s">
        <v>471</v>
      </c>
      <c r="C549" s="88" t="s">
        <v>1168</v>
      </c>
      <c r="D549" s="155" t="s">
        <v>304</v>
      </c>
    </row>
    <row r="550" spans="1:4" s="1" customFormat="1" ht="69" x14ac:dyDescent="0.25">
      <c r="A550" s="79" t="s">
        <v>8</v>
      </c>
      <c r="B550" s="95" t="s">
        <v>472</v>
      </c>
      <c r="C550" s="88" t="s">
        <v>1168</v>
      </c>
      <c r="D550" s="155" t="s">
        <v>304</v>
      </c>
    </row>
    <row r="551" spans="1:4" s="1" customFormat="1" ht="69" x14ac:dyDescent="0.25">
      <c r="A551" s="79" t="s">
        <v>8</v>
      </c>
      <c r="B551" s="95" t="s">
        <v>473</v>
      </c>
      <c r="C551" s="88" t="s">
        <v>1168</v>
      </c>
      <c r="D551" s="155" t="s">
        <v>304</v>
      </c>
    </row>
    <row r="552" spans="1:4" s="1" customFormat="1" ht="69" x14ac:dyDescent="0.25">
      <c r="A552" s="79" t="s">
        <v>8</v>
      </c>
      <c r="B552" s="95" t="s">
        <v>474</v>
      </c>
      <c r="C552" s="88" t="s">
        <v>1168</v>
      </c>
      <c r="D552" s="155" t="s">
        <v>304</v>
      </c>
    </row>
    <row r="553" spans="1:4" s="1" customFormat="1" ht="69" x14ac:dyDescent="0.25">
      <c r="A553" s="79" t="s">
        <v>8</v>
      </c>
      <c r="B553" s="95" t="s">
        <v>475</v>
      </c>
      <c r="C553" s="88" t="s">
        <v>1168</v>
      </c>
      <c r="D553" s="155" t="s">
        <v>304</v>
      </c>
    </row>
    <row r="554" spans="1:4" s="1" customFormat="1" ht="69" x14ac:dyDescent="0.25">
      <c r="A554" s="79" t="s">
        <v>8</v>
      </c>
      <c r="B554" s="95" t="s">
        <v>476</v>
      </c>
      <c r="C554" s="88" t="s">
        <v>1168</v>
      </c>
      <c r="D554" s="155" t="s">
        <v>304</v>
      </c>
    </row>
    <row r="555" spans="1:4" s="1" customFormat="1" ht="69" x14ac:dyDescent="0.25">
      <c r="A555" s="79" t="s">
        <v>8</v>
      </c>
      <c r="B555" s="95" t="s">
        <v>477</v>
      </c>
      <c r="C555" s="88" t="s">
        <v>1168</v>
      </c>
      <c r="D555" s="155" t="s">
        <v>304</v>
      </c>
    </row>
    <row r="556" spans="1:4" s="1" customFormat="1" ht="69" x14ac:dyDescent="0.25">
      <c r="A556" s="79" t="s">
        <v>8</v>
      </c>
      <c r="B556" s="95" t="s">
        <v>478</v>
      </c>
      <c r="C556" s="88" t="s">
        <v>1168</v>
      </c>
      <c r="D556" s="155" t="s">
        <v>304</v>
      </c>
    </row>
    <row r="557" spans="1:4" s="1" customFormat="1" ht="69" x14ac:dyDescent="0.25">
      <c r="A557" s="79" t="s">
        <v>8</v>
      </c>
      <c r="B557" s="95" t="s">
        <v>479</v>
      </c>
      <c r="C557" s="88" t="s">
        <v>1168</v>
      </c>
      <c r="D557" s="155" t="s">
        <v>304</v>
      </c>
    </row>
    <row r="558" spans="1:4" s="1" customFormat="1" ht="69" x14ac:dyDescent="0.25">
      <c r="A558" s="79" t="s">
        <v>8</v>
      </c>
      <c r="B558" s="95" t="s">
        <v>480</v>
      </c>
      <c r="C558" s="88" t="s">
        <v>1168</v>
      </c>
      <c r="D558" s="155" t="s">
        <v>304</v>
      </c>
    </row>
    <row r="559" spans="1:4" s="1" customFormat="1" ht="69" x14ac:dyDescent="0.25">
      <c r="A559" s="79" t="s">
        <v>8</v>
      </c>
      <c r="B559" s="95" t="s">
        <v>481</v>
      </c>
      <c r="C559" s="88" t="s">
        <v>1168</v>
      </c>
      <c r="D559" s="155" t="s">
        <v>304</v>
      </c>
    </row>
    <row r="560" spans="1:4" s="1" customFormat="1" ht="69" x14ac:dyDescent="0.25">
      <c r="A560" s="79" t="s">
        <v>8</v>
      </c>
      <c r="B560" s="95" t="s">
        <v>482</v>
      </c>
      <c r="C560" s="88" t="s">
        <v>1168</v>
      </c>
      <c r="D560" s="155" t="s">
        <v>304</v>
      </c>
    </row>
    <row r="561" spans="1:4" s="1" customFormat="1" ht="69" x14ac:dyDescent="0.25">
      <c r="A561" s="79" t="s">
        <v>8</v>
      </c>
      <c r="B561" s="95" t="s">
        <v>483</v>
      </c>
      <c r="C561" s="88" t="s">
        <v>1168</v>
      </c>
      <c r="D561" s="155" t="s">
        <v>304</v>
      </c>
    </row>
    <row r="562" spans="1:4" s="1" customFormat="1" ht="69" x14ac:dyDescent="0.25">
      <c r="A562" s="79" t="s">
        <v>8</v>
      </c>
      <c r="B562" s="95" t="s">
        <v>484</v>
      </c>
      <c r="C562" s="88" t="s">
        <v>1168</v>
      </c>
      <c r="D562" s="155" t="s">
        <v>304</v>
      </c>
    </row>
    <row r="563" spans="1:4" s="1" customFormat="1" ht="69" x14ac:dyDescent="0.25">
      <c r="A563" s="79" t="s">
        <v>8</v>
      </c>
      <c r="B563" s="95" t="s">
        <v>485</v>
      </c>
      <c r="C563" s="88" t="s">
        <v>1168</v>
      </c>
      <c r="D563" s="155" t="s">
        <v>304</v>
      </c>
    </row>
    <row r="564" spans="1:4" s="1" customFormat="1" ht="69" x14ac:dyDescent="0.25">
      <c r="A564" s="79" t="s">
        <v>8</v>
      </c>
      <c r="B564" s="95" t="s">
        <v>486</v>
      </c>
      <c r="C564" s="88" t="s">
        <v>1168</v>
      </c>
      <c r="D564" s="155" t="s">
        <v>304</v>
      </c>
    </row>
    <row r="565" spans="1:4" s="1" customFormat="1" ht="69" x14ac:dyDescent="0.25">
      <c r="A565" s="79" t="s">
        <v>8</v>
      </c>
      <c r="B565" s="95" t="s">
        <v>487</v>
      </c>
      <c r="C565" s="88" t="s">
        <v>1168</v>
      </c>
      <c r="D565" s="155" t="s">
        <v>304</v>
      </c>
    </row>
    <row r="566" spans="1:4" s="1" customFormat="1" ht="69" x14ac:dyDescent="0.25">
      <c r="A566" s="79" t="s">
        <v>8</v>
      </c>
      <c r="B566" s="95" t="s">
        <v>488</v>
      </c>
      <c r="C566" s="108">
        <v>871330.82</v>
      </c>
      <c r="D566" s="155" t="s">
        <v>304</v>
      </c>
    </row>
    <row r="567" spans="1:4" s="1" customFormat="1" ht="69" x14ac:dyDescent="0.25">
      <c r="A567" s="79" t="s">
        <v>8</v>
      </c>
      <c r="B567" s="95" t="s">
        <v>489</v>
      </c>
      <c r="C567" s="88" t="s">
        <v>1168</v>
      </c>
      <c r="D567" s="155" t="s">
        <v>304</v>
      </c>
    </row>
    <row r="568" spans="1:4" s="1" customFormat="1" ht="69" x14ac:dyDescent="0.25">
      <c r="A568" s="79" t="s">
        <v>8</v>
      </c>
      <c r="B568" s="95" t="s">
        <v>490</v>
      </c>
      <c r="C568" s="88" t="s">
        <v>1168</v>
      </c>
      <c r="D568" s="155" t="s">
        <v>304</v>
      </c>
    </row>
    <row r="569" spans="1:4" s="1" customFormat="1" ht="69" x14ac:dyDescent="0.25">
      <c r="A569" s="79" t="s">
        <v>8</v>
      </c>
      <c r="B569" s="95" t="s">
        <v>491</v>
      </c>
      <c r="C569" s="88" t="s">
        <v>1168</v>
      </c>
      <c r="D569" s="155" t="s">
        <v>304</v>
      </c>
    </row>
    <row r="570" spans="1:4" s="1" customFormat="1" ht="69" x14ac:dyDescent="0.25">
      <c r="A570" s="79" t="s">
        <v>8</v>
      </c>
      <c r="B570" s="95" t="s">
        <v>492</v>
      </c>
      <c r="C570" s="88" t="s">
        <v>1168</v>
      </c>
      <c r="D570" s="155" t="s">
        <v>304</v>
      </c>
    </row>
    <row r="571" spans="1:4" s="1" customFormat="1" ht="69" x14ac:dyDescent="0.25">
      <c r="A571" s="79" t="s">
        <v>8</v>
      </c>
      <c r="B571" s="95" t="s">
        <v>494</v>
      </c>
      <c r="C571" s="88" t="s">
        <v>1168</v>
      </c>
      <c r="D571" s="155" t="s">
        <v>304</v>
      </c>
    </row>
    <row r="572" spans="1:4" s="1" customFormat="1" ht="69" x14ac:dyDescent="0.25">
      <c r="A572" s="79" t="s">
        <v>8</v>
      </c>
      <c r="B572" s="95" t="s">
        <v>495</v>
      </c>
      <c r="C572" s="88" t="s">
        <v>1168</v>
      </c>
      <c r="D572" s="155" t="s">
        <v>304</v>
      </c>
    </row>
    <row r="573" spans="1:4" s="1" customFormat="1" ht="69" x14ac:dyDescent="0.25">
      <c r="A573" s="79" t="s">
        <v>8</v>
      </c>
      <c r="B573" s="95" t="s">
        <v>496</v>
      </c>
      <c r="C573" s="88" t="s">
        <v>1168</v>
      </c>
      <c r="D573" s="155" t="s">
        <v>304</v>
      </c>
    </row>
    <row r="574" spans="1:4" s="1" customFormat="1" ht="69" x14ac:dyDescent="0.25">
      <c r="A574" s="79" t="s">
        <v>8</v>
      </c>
      <c r="B574" s="95" t="s">
        <v>497</v>
      </c>
      <c r="C574" s="88" t="s">
        <v>1168</v>
      </c>
      <c r="D574" s="155" t="s">
        <v>304</v>
      </c>
    </row>
    <row r="575" spans="1:4" s="1" customFormat="1" ht="69" x14ac:dyDescent="0.25">
      <c r="A575" s="79" t="s">
        <v>8</v>
      </c>
      <c r="B575" s="95" t="s">
        <v>498</v>
      </c>
      <c r="C575" s="88" t="s">
        <v>1168</v>
      </c>
      <c r="D575" s="155" t="s">
        <v>304</v>
      </c>
    </row>
    <row r="576" spans="1:4" s="1" customFormat="1" ht="69" x14ac:dyDescent="0.25">
      <c r="A576" s="79" t="s">
        <v>8</v>
      </c>
      <c r="B576" s="95" t="s">
        <v>499</v>
      </c>
      <c r="C576" s="88" t="s">
        <v>1168</v>
      </c>
      <c r="D576" s="155" t="s">
        <v>304</v>
      </c>
    </row>
    <row r="577" spans="1:4" s="1" customFormat="1" ht="69" x14ac:dyDescent="0.25">
      <c r="A577" s="79" t="s">
        <v>8</v>
      </c>
      <c r="B577" s="95" t="s">
        <v>500</v>
      </c>
      <c r="C577" s="88" t="s">
        <v>1168</v>
      </c>
      <c r="D577" s="155" t="s">
        <v>304</v>
      </c>
    </row>
    <row r="578" spans="1:4" s="1" customFormat="1" ht="69" x14ac:dyDescent="0.25">
      <c r="A578" s="79" t="s">
        <v>8</v>
      </c>
      <c r="B578" s="95" t="s">
        <v>501</v>
      </c>
      <c r="C578" s="88" t="s">
        <v>1168</v>
      </c>
      <c r="D578" s="155" t="s">
        <v>304</v>
      </c>
    </row>
    <row r="579" spans="1:4" s="1" customFormat="1" ht="69" x14ac:dyDescent="0.25">
      <c r="A579" s="79" t="s">
        <v>8</v>
      </c>
      <c r="B579" s="95" t="s">
        <v>502</v>
      </c>
      <c r="C579" s="88" t="s">
        <v>1168</v>
      </c>
      <c r="D579" s="155" t="s">
        <v>304</v>
      </c>
    </row>
    <row r="580" spans="1:4" s="1" customFormat="1" ht="69" x14ac:dyDescent="0.25">
      <c r="A580" s="79" t="s">
        <v>8</v>
      </c>
      <c r="B580" s="95" t="s">
        <v>503</v>
      </c>
      <c r="C580" s="88" t="s">
        <v>1168</v>
      </c>
      <c r="D580" s="155" t="s">
        <v>304</v>
      </c>
    </row>
    <row r="581" spans="1:4" s="1" customFormat="1" ht="69" x14ac:dyDescent="0.25">
      <c r="A581" s="79" t="s">
        <v>8</v>
      </c>
      <c r="B581" s="95" t="s">
        <v>504</v>
      </c>
      <c r="C581" s="88" t="s">
        <v>1168</v>
      </c>
      <c r="D581" s="155" t="s">
        <v>304</v>
      </c>
    </row>
    <row r="582" spans="1:4" s="1" customFormat="1" ht="69" x14ac:dyDescent="0.25">
      <c r="A582" s="79" t="s">
        <v>8</v>
      </c>
      <c r="B582" s="95" t="s">
        <v>505</v>
      </c>
      <c r="C582" s="88" t="s">
        <v>1168</v>
      </c>
      <c r="D582" s="155" t="s">
        <v>304</v>
      </c>
    </row>
    <row r="583" spans="1:4" s="1" customFormat="1" ht="69" x14ac:dyDescent="0.25">
      <c r="A583" s="79" t="s">
        <v>8</v>
      </c>
      <c r="B583" s="95" t="s">
        <v>506</v>
      </c>
      <c r="C583" s="88" t="s">
        <v>1168</v>
      </c>
      <c r="D583" s="155" t="s">
        <v>304</v>
      </c>
    </row>
    <row r="584" spans="1:4" s="1" customFormat="1" ht="69" x14ac:dyDescent="0.25">
      <c r="A584" s="79" t="s">
        <v>8</v>
      </c>
      <c r="B584" s="95" t="s">
        <v>507</v>
      </c>
      <c r="C584" s="88" t="s">
        <v>1168</v>
      </c>
      <c r="D584" s="155" t="s">
        <v>304</v>
      </c>
    </row>
    <row r="585" spans="1:4" s="1" customFormat="1" ht="69" x14ac:dyDescent="0.25">
      <c r="A585" s="79" t="s">
        <v>8</v>
      </c>
      <c r="B585" s="95" t="s">
        <v>508</v>
      </c>
      <c r="C585" s="88" t="s">
        <v>1168</v>
      </c>
      <c r="D585" s="155" t="s">
        <v>304</v>
      </c>
    </row>
    <row r="586" spans="1:4" s="1" customFormat="1" ht="69" x14ac:dyDescent="0.25">
      <c r="A586" s="79" t="s">
        <v>8</v>
      </c>
      <c r="B586" s="95" t="s">
        <v>509</v>
      </c>
      <c r="C586" s="88" t="s">
        <v>1168</v>
      </c>
      <c r="D586" s="155" t="s">
        <v>304</v>
      </c>
    </row>
    <row r="587" spans="1:4" s="1" customFormat="1" ht="69" x14ac:dyDescent="0.25">
      <c r="A587" s="79" t="s">
        <v>8</v>
      </c>
      <c r="B587" s="95" t="s">
        <v>510</v>
      </c>
      <c r="C587" s="88" t="s">
        <v>1168</v>
      </c>
      <c r="D587" s="155" t="s">
        <v>304</v>
      </c>
    </row>
    <row r="588" spans="1:4" s="1" customFormat="1" ht="69" x14ac:dyDescent="0.25">
      <c r="A588" s="79" t="s">
        <v>8</v>
      </c>
      <c r="B588" s="95" t="s">
        <v>511</v>
      </c>
      <c r="C588" s="88" t="s">
        <v>1168</v>
      </c>
      <c r="D588" s="155" t="s">
        <v>304</v>
      </c>
    </row>
    <row r="589" spans="1:4" s="1" customFormat="1" ht="69" x14ac:dyDescent="0.25">
      <c r="A589" s="79" t="s">
        <v>8</v>
      </c>
      <c r="B589" s="95" t="s">
        <v>512</v>
      </c>
      <c r="C589" s="88" t="s">
        <v>1168</v>
      </c>
      <c r="D589" s="155" t="s">
        <v>304</v>
      </c>
    </row>
    <row r="590" spans="1:4" s="1" customFormat="1" ht="69" x14ac:dyDescent="0.25">
      <c r="A590" s="79" t="s">
        <v>8</v>
      </c>
      <c r="B590" s="95" t="s">
        <v>513</v>
      </c>
      <c r="C590" s="88" t="s">
        <v>1168</v>
      </c>
      <c r="D590" s="155" t="s">
        <v>304</v>
      </c>
    </row>
    <row r="591" spans="1:4" s="1" customFormat="1" ht="69" x14ac:dyDescent="0.25">
      <c r="A591" s="79" t="s">
        <v>8</v>
      </c>
      <c r="B591" s="95" t="s">
        <v>514</v>
      </c>
      <c r="C591" s="88" t="s">
        <v>1168</v>
      </c>
      <c r="D591" s="155" t="s">
        <v>304</v>
      </c>
    </row>
    <row r="592" spans="1:4" s="1" customFormat="1" ht="69" x14ac:dyDescent="0.25">
      <c r="A592" s="79" t="s">
        <v>8</v>
      </c>
      <c r="B592" s="95" t="s">
        <v>515</v>
      </c>
      <c r="C592" s="88" t="s">
        <v>1168</v>
      </c>
      <c r="D592" s="155" t="s">
        <v>304</v>
      </c>
    </row>
    <row r="593" spans="1:4" s="1" customFormat="1" ht="69" x14ac:dyDescent="0.25">
      <c r="A593" s="79" t="s">
        <v>8</v>
      </c>
      <c r="B593" s="95" t="s">
        <v>516</v>
      </c>
      <c r="C593" s="88" t="s">
        <v>1168</v>
      </c>
      <c r="D593" s="155" t="s">
        <v>304</v>
      </c>
    </row>
    <row r="594" spans="1:4" s="1" customFormat="1" ht="69" x14ac:dyDescent="0.25">
      <c r="A594" s="79" t="s">
        <v>8</v>
      </c>
      <c r="B594" s="95" t="s">
        <v>517</v>
      </c>
      <c r="C594" s="88" t="s">
        <v>1168</v>
      </c>
      <c r="D594" s="155" t="s">
        <v>304</v>
      </c>
    </row>
    <row r="595" spans="1:4" s="1" customFormat="1" ht="69" x14ac:dyDescent="0.25">
      <c r="A595" s="79" t="s">
        <v>8</v>
      </c>
      <c r="B595" s="95" t="s">
        <v>518</v>
      </c>
      <c r="C595" s="88" t="s">
        <v>1168</v>
      </c>
      <c r="D595" s="155" t="s">
        <v>304</v>
      </c>
    </row>
    <row r="596" spans="1:4" s="1" customFormat="1" ht="69" x14ac:dyDescent="0.25">
      <c r="A596" s="79" t="s">
        <v>8</v>
      </c>
      <c r="B596" s="95" t="s">
        <v>519</v>
      </c>
      <c r="C596" s="88" t="s">
        <v>1168</v>
      </c>
      <c r="D596" s="155" t="s">
        <v>304</v>
      </c>
    </row>
    <row r="597" spans="1:4" s="1" customFormat="1" ht="69" x14ac:dyDescent="0.25">
      <c r="A597" s="79" t="s">
        <v>8</v>
      </c>
      <c r="B597" s="95" t="s">
        <v>520</v>
      </c>
      <c r="C597" s="88" t="s">
        <v>1168</v>
      </c>
      <c r="D597" s="155" t="s">
        <v>304</v>
      </c>
    </row>
    <row r="598" spans="1:4" s="1" customFormat="1" ht="69" x14ac:dyDescent="0.25">
      <c r="A598" s="79" t="s">
        <v>8</v>
      </c>
      <c r="B598" s="95" t="s">
        <v>521</v>
      </c>
      <c r="C598" s="88" t="s">
        <v>1168</v>
      </c>
      <c r="D598" s="155" t="s">
        <v>304</v>
      </c>
    </row>
    <row r="599" spans="1:4" s="1" customFormat="1" ht="69" x14ac:dyDescent="0.25">
      <c r="A599" s="79" t="s">
        <v>8</v>
      </c>
      <c r="B599" s="95" t="s">
        <v>522</v>
      </c>
      <c r="C599" s="88" t="s">
        <v>1168</v>
      </c>
      <c r="D599" s="155" t="s">
        <v>304</v>
      </c>
    </row>
    <row r="600" spans="1:4" s="1" customFormat="1" ht="69" x14ac:dyDescent="0.25">
      <c r="A600" s="79" t="s">
        <v>8</v>
      </c>
      <c r="B600" s="95" t="s">
        <v>523</v>
      </c>
      <c r="C600" s="88" t="s">
        <v>1168</v>
      </c>
      <c r="D600" s="155" t="s">
        <v>304</v>
      </c>
    </row>
    <row r="601" spans="1:4" s="1" customFormat="1" ht="69" x14ac:dyDescent="0.25">
      <c r="A601" s="79" t="s">
        <v>8</v>
      </c>
      <c r="B601" s="95" t="s">
        <v>524</v>
      </c>
      <c r="C601" s="88" t="s">
        <v>1168</v>
      </c>
      <c r="D601" s="155" t="s">
        <v>304</v>
      </c>
    </row>
    <row r="602" spans="1:4" s="1" customFormat="1" ht="69" x14ac:dyDescent="0.25">
      <c r="A602" s="79" t="s">
        <v>8</v>
      </c>
      <c r="B602" s="95" t="s">
        <v>525</v>
      </c>
      <c r="C602" s="88" t="s">
        <v>1168</v>
      </c>
      <c r="D602" s="155" t="s">
        <v>304</v>
      </c>
    </row>
    <row r="603" spans="1:4" s="1" customFormat="1" ht="69" x14ac:dyDescent="0.25">
      <c r="A603" s="79" t="s">
        <v>8</v>
      </c>
      <c r="B603" s="95" t="s">
        <v>526</v>
      </c>
      <c r="C603" s="88" t="s">
        <v>1168</v>
      </c>
      <c r="D603" s="155" t="s">
        <v>304</v>
      </c>
    </row>
    <row r="604" spans="1:4" s="1" customFormat="1" ht="69" x14ac:dyDescent="0.25">
      <c r="A604" s="79" t="s">
        <v>8</v>
      </c>
      <c r="B604" s="95" t="s">
        <v>527</v>
      </c>
      <c r="C604" s="108">
        <v>31600</v>
      </c>
      <c r="D604" s="155" t="s">
        <v>304</v>
      </c>
    </row>
    <row r="605" spans="1:4" s="1" customFormat="1" ht="69" x14ac:dyDescent="0.25">
      <c r="A605" s="79" t="s">
        <v>8</v>
      </c>
      <c r="B605" s="95" t="s">
        <v>528</v>
      </c>
      <c r="C605" s="88" t="s">
        <v>1168</v>
      </c>
      <c r="D605" s="155" t="s">
        <v>304</v>
      </c>
    </row>
    <row r="606" spans="1:4" s="1" customFormat="1" ht="69" x14ac:dyDescent="0.25">
      <c r="A606" s="79" t="s">
        <v>8</v>
      </c>
      <c r="B606" s="95" t="s">
        <v>529</v>
      </c>
      <c r="C606" s="88" t="s">
        <v>1168</v>
      </c>
      <c r="D606" s="155" t="s">
        <v>304</v>
      </c>
    </row>
    <row r="607" spans="1:4" s="1" customFormat="1" ht="69" x14ac:dyDescent="0.25">
      <c r="A607" s="79" t="s">
        <v>8</v>
      </c>
      <c r="B607" s="95" t="s">
        <v>530</v>
      </c>
      <c r="C607" s="88" t="s">
        <v>1168</v>
      </c>
      <c r="D607" s="155" t="s">
        <v>304</v>
      </c>
    </row>
    <row r="608" spans="1:4" s="1" customFormat="1" ht="69" x14ac:dyDescent="0.25">
      <c r="A608" s="79" t="s">
        <v>8</v>
      </c>
      <c r="B608" s="95" t="s">
        <v>531</v>
      </c>
      <c r="C608" s="88" t="s">
        <v>1168</v>
      </c>
      <c r="D608" s="155" t="s">
        <v>304</v>
      </c>
    </row>
    <row r="609" spans="1:4" s="1" customFormat="1" ht="69" x14ac:dyDescent="0.25">
      <c r="A609" s="79" t="s">
        <v>8</v>
      </c>
      <c r="B609" s="95" t="s">
        <v>532</v>
      </c>
      <c r="C609" s="108">
        <v>132750.1</v>
      </c>
      <c r="D609" s="155" t="s">
        <v>304</v>
      </c>
    </row>
    <row r="610" spans="1:4" s="1" customFormat="1" ht="69" x14ac:dyDescent="0.25">
      <c r="A610" s="79" t="s">
        <v>8</v>
      </c>
      <c r="B610" s="95" t="s">
        <v>533</v>
      </c>
      <c r="C610" s="88" t="s">
        <v>1168</v>
      </c>
      <c r="D610" s="155" t="s">
        <v>304</v>
      </c>
    </row>
    <row r="611" spans="1:4" s="1" customFormat="1" ht="69" x14ac:dyDescent="0.25">
      <c r="A611" s="79" t="s">
        <v>8</v>
      </c>
      <c r="B611" s="95" t="s">
        <v>534</v>
      </c>
      <c r="C611" s="88" t="s">
        <v>1168</v>
      </c>
      <c r="D611" s="155" t="s">
        <v>304</v>
      </c>
    </row>
    <row r="612" spans="1:4" s="1" customFormat="1" ht="69" x14ac:dyDescent="0.25">
      <c r="A612" s="79" t="s">
        <v>8</v>
      </c>
      <c r="B612" s="95" t="s">
        <v>535</v>
      </c>
      <c r="C612" s="88" t="s">
        <v>1168</v>
      </c>
      <c r="D612" s="155" t="s">
        <v>304</v>
      </c>
    </row>
    <row r="613" spans="1:4" s="1" customFormat="1" ht="69" x14ac:dyDescent="0.25">
      <c r="A613" s="79" t="s">
        <v>8</v>
      </c>
      <c r="B613" s="95" t="s">
        <v>536</v>
      </c>
      <c r="C613" s="88" t="s">
        <v>1168</v>
      </c>
      <c r="D613" s="155" t="s">
        <v>304</v>
      </c>
    </row>
    <row r="614" spans="1:4" s="1" customFormat="1" ht="69" x14ac:dyDescent="0.25">
      <c r="A614" s="79" t="s">
        <v>8</v>
      </c>
      <c r="B614" s="95" t="s">
        <v>537</v>
      </c>
      <c r="C614" s="88" t="s">
        <v>1168</v>
      </c>
      <c r="D614" s="155" t="s">
        <v>304</v>
      </c>
    </row>
    <row r="615" spans="1:4" s="1" customFormat="1" ht="69" x14ac:dyDescent="0.25">
      <c r="A615" s="79" t="s">
        <v>8</v>
      </c>
      <c r="B615" s="95" t="s">
        <v>538</v>
      </c>
      <c r="C615" s="88" t="s">
        <v>1168</v>
      </c>
      <c r="D615" s="155" t="s">
        <v>304</v>
      </c>
    </row>
    <row r="616" spans="1:4" s="1" customFormat="1" ht="69" x14ac:dyDescent="0.25">
      <c r="A616" s="79" t="s">
        <v>8</v>
      </c>
      <c r="B616" s="95" t="s">
        <v>539</v>
      </c>
      <c r="C616" s="88" t="s">
        <v>1168</v>
      </c>
      <c r="D616" s="155" t="s">
        <v>304</v>
      </c>
    </row>
    <row r="617" spans="1:4" s="1" customFormat="1" ht="69" x14ac:dyDescent="0.25">
      <c r="A617" s="79" t="s">
        <v>8</v>
      </c>
      <c r="B617" s="95" t="s">
        <v>540</v>
      </c>
      <c r="C617" s="88" t="s">
        <v>1168</v>
      </c>
      <c r="D617" s="155" t="s">
        <v>304</v>
      </c>
    </row>
    <row r="618" spans="1:4" s="1" customFormat="1" ht="69" x14ac:dyDescent="0.25">
      <c r="A618" s="79" t="s">
        <v>8</v>
      </c>
      <c r="B618" s="95" t="s">
        <v>541</v>
      </c>
      <c r="C618" s="88" t="s">
        <v>1168</v>
      </c>
      <c r="D618" s="155" t="s">
        <v>304</v>
      </c>
    </row>
    <row r="619" spans="1:4" s="1" customFormat="1" ht="69" x14ac:dyDescent="0.25">
      <c r="A619" s="79" t="s">
        <v>8</v>
      </c>
      <c r="B619" s="95" t="s">
        <v>542</v>
      </c>
      <c r="C619" s="108">
        <v>4405.04</v>
      </c>
      <c r="D619" s="155" t="s">
        <v>304</v>
      </c>
    </row>
    <row r="620" spans="1:4" s="1" customFormat="1" ht="69" x14ac:dyDescent="0.25">
      <c r="A620" s="79" t="s">
        <v>8</v>
      </c>
      <c r="B620" s="95" t="s">
        <v>543</v>
      </c>
      <c r="C620" s="88" t="s">
        <v>1168</v>
      </c>
      <c r="D620" s="155" t="s">
        <v>304</v>
      </c>
    </row>
    <row r="621" spans="1:4" s="1" customFormat="1" ht="69" x14ac:dyDescent="0.25">
      <c r="A621" s="79" t="s">
        <v>8</v>
      </c>
      <c r="B621" s="95" t="s">
        <v>544</v>
      </c>
      <c r="C621" s="88" t="s">
        <v>1168</v>
      </c>
      <c r="D621" s="155" t="s">
        <v>304</v>
      </c>
    </row>
    <row r="622" spans="1:4" s="1" customFormat="1" ht="69" x14ac:dyDescent="0.25">
      <c r="A622" s="79" t="s">
        <v>8</v>
      </c>
      <c r="B622" s="95" t="s">
        <v>545</v>
      </c>
      <c r="C622" s="108">
        <v>10027.69</v>
      </c>
      <c r="D622" s="155" t="s">
        <v>304</v>
      </c>
    </row>
    <row r="623" spans="1:4" s="1" customFormat="1" ht="69" x14ac:dyDescent="0.25">
      <c r="A623" s="79" t="s">
        <v>8</v>
      </c>
      <c r="B623" s="95" t="s">
        <v>546</v>
      </c>
      <c r="C623" s="108">
        <v>10027.69</v>
      </c>
      <c r="D623" s="155" t="s">
        <v>304</v>
      </c>
    </row>
    <row r="624" spans="1:4" s="1" customFormat="1" ht="69" x14ac:dyDescent="0.25">
      <c r="A624" s="79" t="s">
        <v>8</v>
      </c>
      <c r="B624" s="95" t="s">
        <v>547</v>
      </c>
      <c r="C624" s="108">
        <v>24805.53</v>
      </c>
      <c r="D624" s="155" t="s">
        <v>304</v>
      </c>
    </row>
    <row r="625" spans="1:4" s="1" customFormat="1" ht="69" x14ac:dyDescent="0.25">
      <c r="A625" s="79" t="s">
        <v>8</v>
      </c>
      <c r="B625" s="95" t="s">
        <v>548</v>
      </c>
      <c r="C625" s="88" t="s">
        <v>1168</v>
      </c>
      <c r="D625" s="155" t="s">
        <v>304</v>
      </c>
    </row>
    <row r="626" spans="1:4" s="1" customFormat="1" ht="69" x14ac:dyDescent="0.25">
      <c r="A626" s="79" t="s">
        <v>8</v>
      </c>
      <c r="B626" s="95" t="s">
        <v>549</v>
      </c>
      <c r="C626" s="88" t="s">
        <v>1168</v>
      </c>
      <c r="D626" s="155" t="s">
        <v>304</v>
      </c>
    </row>
    <row r="627" spans="1:4" s="1" customFormat="1" ht="69" x14ac:dyDescent="0.25">
      <c r="A627" s="79" t="s">
        <v>8</v>
      </c>
      <c r="B627" s="95" t="s">
        <v>550</v>
      </c>
      <c r="C627" s="88" t="s">
        <v>1168</v>
      </c>
      <c r="D627" s="155" t="s">
        <v>304</v>
      </c>
    </row>
    <row r="628" spans="1:4" s="1" customFormat="1" ht="69" x14ac:dyDescent="0.25">
      <c r="A628" s="79" t="s">
        <v>8</v>
      </c>
      <c r="B628" s="95" t="s">
        <v>551</v>
      </c>
      <c r="C628" s="88" t="s">
        <v>1168</v>
      </c>
      <c r="D628" s="155" t="s">
        <v>304</v>
      </c>
    </row>
    <row r="629" spans="1:4" s="1" customFormat="1" ht="69" x14ac:dyDescent="0.25">
      <c r="A629" s="79" t="s">
        <v>8</v>
      </c>
      <c r="B629" s="95" t="s">
        <v>552</v>
      </c>
      <c r="C629" s="88" t="s">
        <v>1168</v>
      </c>
      <c r="D629" s="155" t="s">
        <v>304</v>
      </c>
    </row>
    <row r="630" spans="1:4" s="1" customFormat="1" ht="69" x14ac:dyDescent="0.25">
      <c r="A630" s="79" t="s">
        <v>8</v>
      </c>
      <c r="B630" s="95" t="s">
        <v>553</v>
      </c>
      <c r="C630" s="88" t="s">
        <v>1168</v>
      </c>
      <c r="D630" s="155" t="s">
        <v>304</v>
      </c>
    </row>
    <row r="631" spans="1:4" s="1" customFormat="1" ht="69" x14ac:dyDescent="0.25">
      <c r="A631" s="79" t="s">
        <v>8</v>
      </c>
      <c r="B631" s="95" t="s">
        <v>554</v>
      </c>
      <c r="C631" s="88" t="s">
        <v>1168</v>
      </c>
      <c r="D631" s="155" t="s">
        <v>304</v>
      </c>
    </row>
    <row r="632" spans="1:4" s="1" customFormat="1" ht="69" x14ac:dyDescent="0.25">
      <c r="A632" s="79" t="s">
        <v>8</v>
      </c>
      <c r="B632" s="95" t="s">
        <v>555</v>
      </c>
      <c r="C632" s="88" t="s">
        <v>1168</v>
      </c>
      <c r="D632" s="155" t="s">
        <v>304</v>
      </c>
    </row>
    <row r="633" spans="1:4" s="1" customFormat="1" ht="69" x14ac:dyDescent="0.25">
      <c r="A633" s="79" t="s">
        <v>8</v>
      </c>
      <c r="B633" s="95" t="s">
        <v>556</v>
      </c>
      <c r="C633" s="88" t="s">
        <v>1168</v>
      </c>
      <c r="D633" s="155" t="s">
        <v>304</v>
      </c>
    </row>
    <row r="634" spans="1:4" s="1" customFormat="1" ht="69" x14ac:dyDescent="0.25">
      <c r="A634" s="79" t="s">
        <v>8</v>
      </c>
      <c r="B634" s="95" t="s">
        <v>557</v>
      </c>
      <c r="C634" s="88" t="s">
        <v>1168</v>
      </c>
      <c r="D634" s="155" t="s">
        <v>304</v>
      </c>
    </row>
    <row r="635" spans="1:4" s="1" customFormat="1" ht="69" x14ac:dyDescent="0.25">
      <c r="A635" s="79" t="s">
        <v>8</v>
      </c>
      <c r="B635" s="95" t="s">
        <v>558</v>
      </c>
      <c r="C635" s="108">
        <v>1366.64</v>
      </c>
      <c r="D635" s="155" t="s">
        <v>304</v>
      </c>
    </row>
    <row r="636" spans="1:4" s="1" customFormat="1" ht="69" x14ac:dyDescent="0.25">
      <c r="A636" s="79" t="s">
        <v>8</v>
      </c>
      <c r="B636" s="95" t="s">
        <v>559</v>
      </c>
      <c r="C636" s="88" t="s">
        <v>1168</v>
      </c>
      <c r="D636" s="155" t="s">
        <v>304</v>
      </c>
    </row>
    <row r="637" spans="1:4" s="1" customFormat="1" ht="69" x14ac:dyDescent="0.25">
      <c r="A637" s="79" t="s">
        <v>8</v>
      </c>
      <c r="B637" s="95" t="s">
        <v>564</v>
      </c>
      <c r="C637" s="88" t="s">
        <v>1168</v>
      </c>
      <c r="D637" s="155" t="s">
        <v>304</v>
      </c>
    </row>
    <row r="638" spans="1:4" s="1" customFormat="1" ht="69" x14ac:dyDescent="0.25">
      <c r="A638" s="79" t="s">
        <v>8</v>
      </c>
      <c r="B638" s="95" t="s">
        <v>560</v>
      </c>
      <c r="C638" s="88" t="s">
        <v>1168</v>
      </c>
      <c r="D638" s="155" t="s">
        <v>304</v>
      </c>
    </row>
    <row r="639" spans="1:4" s="1" customFormat="1" ht="69" x14ac:dyDescent="0.25">
      <c r="A639" s="79" t="s">
        <v>8</v>
      </c>
      <c r="B639" s="95" t="s">
        <v>561</v>
      </c>
      <c r="C639" s="88" t="s">
        <v>1168</v>
      </c>
      <c r="D639" s="155" t="s">
        <v>304</v>
      </c>
    </row>
    <row r="640" spans="1:4" s="1" customFormat="1" ht="69" x14ac:dyDescent="0.25">
      <c r="A640" s="79" t="s">
        <v>8</v>
      </c>
      <c r="B640" s="95" t="s">
        <v>562</v>
      </c>
      <c r="C640" s="88" t="s">
        <v>1168</v>
      </c>
      <c r="D640" s="155" t="s">
        <v>304</v>
      </c>
    </row>
    <row r="641" spans="1:4" s="1" customFormat="1" ht="69" x14ac:dyDescent="0.25">
      <c r="A641" s="79" t="s">
        <v>8</v>
      </c>
      <c r="B641" s="95" t="s">
        <v>563</v>
      </c>
      <c r="C641" s="88" t="s">
        <v>1168</v>
      </c>
      <c r="D641" s="155" t="s">
        <v>304</v>
      </c>
    </row>
    <row r="642" spans="1:4" s="1" customFormat="1" ht="69" x14ac:dyDescent="0.25">
      <c r="A642" s="79" t="s">
        <v>8</v>
      </c>
      <c r="B642" s="95" t="s">
        <v>565</v>
      </c>
      <c r="C642" s="88" t="s">
        <v>1168</v>
      </c>
      <c r="D642" s="155" t="s">
        <v>304</v>
      </c>
    </row>
    <row r="643" spans="1:4" s="1" customFormat="1" ht="69" x14ac:dyDescent="0.25">
      <c r="A643" s="79" t="s">
        <v>8</v>
      </c>
      <c r="B643" s="95" t="s">
        <v>566</v>
      </c>
      <c r="C643" s="88" t="s">
        <v>1168</v>
      </c>
      <c r="D643" s="155" t="s">
        <v>304</v>
      </c>
    </row>
    <row r="644" spans="1:4" s="1" customFormat="1" ht="69" x14ac:dyDescent="0.25">
      <c r="A644" s="79" t="s">
        <v>8</v>
      </c>
      <c r="B644" s="95" t="s">
        <v>567</v>
      </c>
      <c r="C644" s="88" t="s">
        <v>1168</v>
      </c>
      <c r="D644" s="155" t="s">
        <v>304</v>
      </c>
    </row>
    <row r="645" spans="1:4" s="1" customFormat="1" ht="69" x14ac:dyDescent="0.25">
      <c r="A645" s="79" t="s">
        <v>8</v>
      </c>
      <c r="B645" s="95" t="s">
        <v>568</v>
      </c>
      <c r="C645" s="88" t="s">
        <v>1168</v>
      </c>
      <c r="D645" s="155" t="s">
        <v>304</v>
      </c>
    </row>
    <row r="646" spans="1:4" s="1" customFormat="1" ht="69" x14ac:dyDescent="0.25">
      <c r="A646" s="79" t="s">
        <v>8</v>
      </c>
      <c r="B646" s="95" t="s">
        <v>569</v>
      </c>
      <c r="C646" s="88" t="s">
        <v>1168</v>
      </c>
      <c r="D646" s="155" t="s">
        <v>304</v>
      </c>
    </row>
    <row r="647" spans="1:4" s="1" customFormat="1" ht="69" x14ac:dyDescent="0.25">
      <c r="A647" s="79" t="s">
        <v>8</v>
      </c>
      <c r="B647" s="95" t="s">
        <v>570</v>
      </c>
      <c r="C647" s="88" t="s">
        <v>1168</v>
      </c>
      <c r="D647" s="155" t="s">
        <v>304</v>
      </c>
    </row>
    <row r="648" spans="1:4" s="1" customFormat="1" ht="69" x14ac:dyDescent="0.25">
      <c r="A648" s="79" t="s">
        <v>8</v>
      </c>
      <c r="B648" s="95" t="s">
        <v>571</v>
      </c>
      <c r="C648" s="88" t="s">
        <v>1168</v>
      </c>
      <c r="D648" s="155" t="s">
        <v>304</v>
      </c>
    </row>
    <row r="649" spans="1:4" s="1" customFormat="1" ht="69" x14ac:dyDescent="0.25">
      <c r="A649" s="79" t="s">
        <v>8</v>
      </c>
      <c r="B649" s="95" t="s">
        <v>572</v>
      </c>
      <c r="C649" s="88" t="s">
        <v>1168</v>
      </c>
      <c r="D649" s="155" t="s">
        <v>304</v>
      </c>
    </row>
    <row r="650" spans="1:4" s="1" customFormat="1" ht="69" x14ac:dyDescent="0.25">
      <c r="A650" s="79" t="s">
        <v>8</v>
      </c>
      <c r="B650" s="95" t="s">
        <v>573</v>
      </c>
      <c r="C650" s="88" t="s">
        <v>1168</v>
      </c>
      <c r="D650" s="155" t="s">
        <v>304</v>
      </c>
    </row>
    <row r="651" spans="1:4" s="1" customFormat="1" ht="69" x14ac:dyDescent="0.25">
      <c r="A651" s="79" t="s">
        <v>8</v>
      </c>
      <c r="B651" s="95" t="s">
        <v>574</v>
      </c>
      <c r="C651" s="88" t="s">
        <v>1168</v>
      </c>
      <c r="D651" s="155" t="s">
        <v>304</v>
      </c>
    </row>
    <row r="652" spans="1:4" s="1" customFormat="1" ht="69" x14ac:dyDescent="0.25">
      <c r="A652" s="79" t="s">
        <v>8</v>
      </c>
      <c r="B652" s="95" t="s">
        <v>575</v>
      </c>
      <c r="C652" s="88" t="s">
        <v>1168</v>
      </c>
      <c r="D652" s="155" t="s">
        <v>304</v>
      </c>
    </row>
    <row r="653" spans="1:4" s="1" customFormat="1" ht="69" x14ac:dyDescent="0.25">
      <c r="A653" s="79" t="s">
        <v>8</v>
      </c>
      <c r="B653" s="95" t="s">
        <v>576</v>
      </c>
      <c r="C653" s="88" t="s">
        <v>1168</v>
      </c>
      <c r="D653" s="155" t="s">
        <v>304</v>
      </c>
    </row>
    <row r="654" spans="1:4" s="1" customFormat="1" ht="69" x14ac:dyDescent="0.25">
      <c r="A654" s="79" t="s">
        <v>8</v>
      </c>
      <c r="B654" s="95" t="s">
        <v>577</v>
      </c>
      <c r="C654" s="88" t="s">
        <v>1168</v>
      </c>
      <c r="D654" s="155" t="s">
        <v>304</v>
      </c>
    </row>
    <row r="655" spans="1:4" s="1" customFormat="1" ht="69" x14ac:dyDescent="0.25">
      <c r="A655" s="79" t="s">
        <v>8</v>
      </c>
      <c r="B655" s="95" t="s">
        <v>578</v>
      </c>
      <c r="C655" s="88" t="s">
        <v>1168</v>
      </c>
      <c r="D655" s="155" t="s">
        <v>304</v>
      </c>
    </row>
    <row r="656" spans="1:4" s="1" customFormat="1" ht="69" x14ac:dyDescent="0.25">
      <c r="A656" s="79" t="s">
        <v>8</v>
      </c>
      <c r="B656" s="95" t="s">
        <v>579</v>
      </c>
      <c r="C656" s="88" t="s">
        <v>1168</v>
      </c>
      <c r="D656" s="155" t="s">
        <v>304</v>
      </c>
    </row>
    <row r="657" spans="1:4" s="1" customFormat="1" ht="69" x14ac:dyDescent="0.25">
      <c r="A657" s="79" t="s">
        <v>8</v>
      </c>
      <c r="B657" s="95" t="s">
        <v>693</v>
      </c>
      <c r="C657" s="108">
        <v>1795.24</v>
      </c>
      <c r="D657" s="155" t="s">
        <v>304</v>
      </c>
    </row>
    <row r="658" spans="1:4" s="1" customFormat="1" ht="69" x14ac:dyDescent="0.25">
      <c r="A658" s="79" t="s">
        <v>8</v>
      </c>
      <c r="B658" s="95" t="s">
        <v>580</v>
      </c>
      <c r="C658" s="88" t="s">
        <v>1168</v>
      </c>
      <c r="D658" s="155" t="s">
        <v>304</v>
      </c>
    </row>
    <row r="659" spans="1:4" s="1" customFormat="1" ht="69" x14ac:dyDescent="0.25">
      <c r="A659" s="79" t="s">
        <v>8</v>
      </c>
      <c r="B659" s="95" t="s">
        <v>581</v>
      </c>
      <c r="C659" s="88" t="s">
        <v>1168</v>
      </c>
      <c r="D659" s="155" t="s">
        <v>304</v>
      </c>
    </row>
    <row r="660" spans="1:4" s="1" customFormat="1" ht="69" x14ac:dyDescent="0.25">
      <c r="A660" s="79" t="s">
        <v>8</v>
      </c>
      <c r="B660" s="95" t="s">
        <v>582</v>
      </c>
      <c r="C660" s="88" t="s">
        <v>1168</v>
      </c>
      <c r="D660" s="155" t="s">
        <v>304</v>
      </c>
    </row>
    <row r="661" spans="1:4" s="1" customFormat="1" ht="69" x14ac:dyDescent="0.25">
      <c r="A661" s="79" t="s">
        <v>8</v>
      </c>
      <c r="B661" s="95" t="s">
        <v>583</v>
      </c>
      <c r="C661" s="88" t="s">
        <v>1168</v>
      </c>
      <c r="D661" s="155" t="s">
        <v>304</v>
      </c>
    </row>
    <row r="662" spans="1:4" s="1" customFormat="1" ht="69" x14ac:dyDescent="0.25">
      <c r="A662" s="79" t="s">
        <v>8</v>
      </c>
      <c r="B662" s="95" t="s">
        <v>584</v>
      </c>
      <c r="C662" s="88" t="s">
        <v>1168</v>
      </c>
      <c r="D662" s="155" t="s">
        <v>304</v>
      </c>
    </row>
    <row r="663" spans="1:4" s="1" customFormat="1" ht="69" x14ac:dyDescent="0.25">
      <c r="A663" s="79" t="s">
        <v>8</v>
      </c>
      <c r="B663" s="95" t="s">
        <v>585</v>
      </c>
      <c r="C663" s="88" t="s">
        <v>1168</v>
      </c>
      <c r="D663" s="155" t="s">
        <v>304</v>
      </c>
    </row>
    <row r="664" spans="1:4" s="1" customFormat="1" ht="69" x14ac:dyDescent="0.25">
      <c r="A664" s="79" t="s">
        <v>8</v>
      </c>
      <c r="B664" s="95" t="s">
        <v>586</v>
      </c>
      <c r="C664" s="108">
        <v>1681.76</v>
      </c>
      <c r="D664" s="155" t="s">
        <v>304</v>
      </c>
    </row>
    <row r="665" spans="1:4" s="1" customFormat="1" ht="69" x14ac:dyDescent="0.25">
      <c r="A665" s="79" t="s">
        <v>8</v>
      </c>
      <c r="B665" s="95" t="s">
        <v>587</v>
      </c>
      <c r="C665" s="108">
        <v>8765.42</v>
      </c>
      <c r="D665" s="155" t="s">
        <v>304</v>
      </c>
    </row>
    <row r="666" spans="1:4" s="1" customFormat="1" ht="69" x14ac:dyDescent="0.25">
      <c r="A666" s="79" t="s">
        <v>8</v>
      </c>
      <c r="B666" s="95" t="s">
        <v>588</v>
      </c>
      <c r="C666" s="88" t="s">
        <v>1168</v>
      </c>
      <c r="D666" s="155" t="s">
        <v>304</v>
      </c>
    </row>
    <row r="667" spans="1:4" s="1" customFormat="1" ht="69" x14ac:dyDescent="0.25">
      <c r="A667" s="79" t="s">
        <v>8</v>
      </c>
      <c r="B667" s="95" t="s">
        <v>589</v>
      </c>
      <c r="C667" s="108">
        <v>1406.99</v>
      </c>
      <c r="D667" s="155" t="s">
        <v>304</v>
      </c>
    </row>
    <row r="668" spans="1:4" s="1" customFormat="1" ht="69" x14ac:dyDescent="0.25">
      <c r="A668" s="79" t="s">
        <v>8</v>
      </c>
      <c r="B668" s="95" t="s">
        <v>590</v>
      </c>
      <c r="C668" s="88" t="s">
        <v>1168</v>
      </c>
      <c r="D668" s="155" t="s">
        <v>304</v>
      </c>
    </row>
    <row r="669" spans="1:4" s="1" customFormat="1" ht="69" x14ac:dyDescent="0.25">
      <c r="A669" s="79" t="s">
        <v>8</v>
      </c>
      <c r="B669" s="95" t="s">
        <v>591</v>
      </c>
      <c r="C669" s="88" t="s">
        <v>1168</v>
      </c>
      <c r="D669" s="155" t="s">
        <v>304</v>
      </c>
    </row>
    <row r="670" spans="1:4" s="1" customFormat="1" ht="69" x14ac:dyDescent="0.25">
      <c r="A670" s="79" t="s">
        <v>8</v>
      </c>
      <c r="B670" s="95" t="s">
        <v>592</v>
      </c>
      <c r="C670" s="108">
        <v>3945.84</v>
      </c>
      <c r="D670" s="155" t="s">
        <v>304</v>
      </c>
    </row>
    <row r="671" spans="1:4" s="1" customFormat="1" ht="69" x14ac:dyDescent="0.25">
      <c r="A671" s="79" t="s">
        <v>8</v>
      </c>
      <c r="B671" s="95" t="s">
        <v>593</v>
      </c>
      <c r="C671" s="88" t="s">
        <v>1168</v>
      </c>
      <c r="D671" s="155" t="s">
        <v>304</v>
      </c>
    </row>
    <row r="672" spans="1:4" s="1" customFormat="1" ht="69" x14ac:dyDescent="0.25">
      <c r="A672" s="79" t="s">
        <v>8</v>
      </c>
      <c r="B672" s="95" t="s">
        <v>594</v>
      </c>
      <c r="C672" s="108">
        <v>3078.08</v>
      </c>
      <c r="D672" s="155" t="s">
        <v>304</v>
      </c>
    </row>
    <row r="673" spans="1:4" s="1" customFormat="1" ht="69" x14ac:dyDescent="0.25">
      <c r="A673" s="79" t="s">
        <v>8</v>
      </c>
      <c r="B673" s="95" t="s">
        <v>595</v>
      </c>
      <c r="C673" s="88" t="s">
        <v>1168</v>
      </c>
      <c r="D673" s="155" t="s">
        <v>304</v>
      </c>
    </row>
    <row r="674" spans="1:4" s="1" customFormat="1" ht="69" x14ac:dyDescent="0.25">
      <c r="A674" s="79" t="s">
        <v>8</v>
      </c>
      <c r="B674" s="95" t="s">
        <v>596</v>
      </c>
      <c r="C674" s="88" t="s">
        <v>1168</v>
      </c>
      <c r="D674" s="155" t="s">
        <v>304</v>
      </c>
    </row>
    <row r="675" spans="1:4" s="1" customFormat="1" ht="69" x14ac:dyDescent="0.25">
      <c r="A675" s="79" t="s">
        <v>8</v>
      </c>
      <c r="B675" s="95" t="s">
        <v>597</v>
      </c>
      <c r="C675" s="88" t="s">
        <v>1168</v>
      </c>
      <c r="D675" s="155" t="s">
        <v>304</v>
      </c>
    </row>
    <row r="676" spans="1:4" s="1" customFormat="1" ht="69" x14ac:dyDescent="0.25">
      <c r="A676" s="79" t="s">
        <v>8</v>
      </c>
      <c r="B676" s="95" t="s">
        <v>598</v>
      </c>
      <c r="C676" s="88" t="s">
        <v>1168</v>
      </c>
      <c r="D676" s="155" t="s">
        <v>304</v>
      </c>
    </row>
    <row r="677" spans="1:4" s="1" customFormat="1" ht="69" x14ac:dyDescent="0.25">
      <c r="A677" s="79" t="s">
        <v>8</v>
      </c>
      <c r="B677" s="95" t="s">
        <v>599</v>
      </c>
      <c r="C677" s="88" t="s">
        <v>1168</v>
      </c>
      <c r="D677" s="155" t="s">
        <v>304</v>
      </c>
    </row>
    <row r="678" spans="1:4" s="1" customFormat="1" ht="69" x14ac:dyDescent="0.25">
      <c r="A678" s="79" t="s">
        <v>8</v>
      </c>
      <c r="B678" s="95" t="s">
        <v>600</v>
      </c>
      <c r="C678" s="88" t="s">
        <v>1168</v>
      </c>
      <c r="D678" s="155" t="s">
        <v>304</v>
      </c>
    </row>
    <row r="679" spans="1:4" s="1" customFormat="1" ht="69" x14ac:dyDescent="0.25">
      <c r="A679" s="79" t="s">
        <v>8</v>
      </c>
      <c r="B679" s="95" t="s">
        <v>601</v>
      </c>
      <c r="C679" s="88" t="s">
        <v>1168</v>
      </c>
      <c r="D679" s="155" t="s">
        <v>304</v>
      </c>
    </row>
    <row r="680" spans="1:4" s="1" customFormat="1" ht="69" x14ac:dyDescent="0.25">
      <c r="A680" s="79" t="s">
        <v>8</v>
      </c>
      <c r="B680" s="95" t="s">
        <v>602</v>
      </c>
      <c r="C680" s="88" t="s">
        <v>1168</v>
      </c>
      <c r="D680" s="155" t="s">
        <v>304</v>
      </c>
    </row>
    <row r="681" spans="1:4" s="1" customFormat="1" ht="69" x14ac:dyDescent="0.25">
      <c r="A681" s="79" t="s">
        <v>8</v>
      </c>
      <c r="B681" s="95" t="s">
        <v>603</v>
      </c>
      <c r="C681" s="88" t="s">
        <v>1168</v>
      </c>
      <c r="D681" s="155" t="s">
        <v>304</v>
      </c>
    </row>
    <row r="682" spans="1:4" s="1" customFormat="1" ht="69" x14ac:dyDescent="0.25">
      <c r="A682" s="79" t="s">
        <v>8</v>
      </c>
      <c r="B682" s="95" t="s">
        <v>604</v>
      </c>
      <c r="C682" s="88" t="s">
        <v>1168</v>
      </c>
      <c r="D682" s="155" t="s">
        <v>304</v>
      </c>
    </row>
    <row r="683" spans="1:4" s="1" customFormat="1" ht="69" x14ac:dyDescent="0.25">
      <c r="A683" s="79" t="s">
        <v>8</v>
      </c>
      <c r="B683" s="95" t="s">
        <v>605</v>
      </c>
      <c r="C683" s="88" t="s">
        <v>1168</v>
      </c>
      <c r="D683" s="155" t="s">
        <v>304</v>
      </c>
    </row>
    <row r="684" spans="1:4" s="1" customFormat="1" ht="69" x14ac:dyDescent="0.25">
      <c r="A684" s="79" t="s">
        <v>8</v>
      </c>
      <c r="B684" s="95" t="s">
        <v>606</v>
      </c>
      <c r="C684" s="88" t="s">
        <v>1168</v>
      </c>
      <c r="D684" s="155" t="s">
        <v>304</v>
      </c>
    </row>
    <row r="685" spans="1:4" s="1" customFormat="1" ht="69" x14ac:dyDescent="0.25">
      <c r="A685" s="79" t="s">
        <v>8</v>
      </c>
      <c r="B685" s="95" t="s">
        <v>607</v>
      </c>
      <c r="C685" s="88" t="s">
        <v>1168</v>
      </c>
      <c r="D685" s="155" t="s">
        <v>304</v>
      </c>
    </row>
    <row r="686" spans="1:4" s="1" customFormat="1" ht="69" x14ac:dyDescent="0.25">
      <c r="A686" s="79" t="s">
        <v>8</v>
      </c>
      <c r="B686" s="95" t="s">
        <v>608</v>
      </c>
      <c r="C686" s="88" t="s">
        <v>1168</v>
      </c>
      <c r="D686" s="155" t="s">
        <v>304</v>
      </c>
    </row>
    <row r="687" spans="1:4" s="1" customFormat="1" ht="69" x14ac:dyDescent="0.25">
      <c r="A687" s="79" t="s">
        <v>8</v>
      </c>
      <c r="B687" s="95" t="s">
        <v>609</v>
      </c>
      <c r="C687" s="88" t="s">
        <v>1168</v>
      </c>
      <c r="D687" s="155" t="s">
        <v>304</v>
      </c>
    </row>
    <row r="688" spans="1:4" s="1" customFormat="1" ht="69" x14ac:dyDescent="0.25">
      <c r="A688" s="79" t="s">
        <v>8</v>
      </c>
      <c r="B688" s="95" t="s">
        <v>610</v>
      </c>
      <c r="C688" s="88" t="s">
        <v>1168</v>
      </c>
      <c r="D688" s="155" t="s">
        <v>304</v>
      </c>
    </row>
    <row r="689" spans="1:4" s="1" customFormat="1" ht="69" x14ac:dyDescent="0.25">
      <c r="A689" s="79" t="s">
        <v>8</v>
      </c>
      <c r="B689" s="95" t="s">
        <v>611</v>
      </c>
      <c r="C689" s="88" t="s">
        <v>1168</v>
      </c>
      <c r="D689" s="155" t="s">
        <v>304</v>
      </c>
    </row>
    <row r="690" spans="1:4" s="1" customFormat="1" ht="69" x14ac:dyDescent="0.25">
      <c r="A690" s="79" t="s">
        <v>8</v>
      </c>
      <c r="B690" s="95" t="s">
        <v>612</v>
      </c>
      <c r="C690" s="88" t="s">
        <v>1168</v>
      </c>
      <c r="D690" s="155" t="s">
        <v>304</v>
      </c>
    </row>
    <row r="691" spans="1:4" s="1" customFormat="1" ht="69" x14ac:dyDescent="0.25">
      <c r="A691" s="79" t="s">
        <v>8</v>
      </c>
      <c r="B691" s="95" t="s">
        <v>613</v>
      </c>
      <c r="C691" s="88" t="s">
        <v>1168</v>
      </c>
      <c r="D691" s="155" t="s">
        <v>304</v>
      </c>
    </row>
    <row r="692" spans="1:4" s="1" customFormat="1" ht="69" x14ac:dyDescent="0.25">
      <c r="A692" s="79" t="s">
        <v>8</v>
      </c>
      <c r="B692" s="95" t="s">
        <v>614</v>
      </c>
      <c r="C692" s="88" t="s">
        <v>1168</v>
      </c>
      <c r="D692" s="155" t="s">
        <v>304</v>
      </c>
    </row>
    <row r="693" spans="1:4" s="1" customFormat="1" ht="69" x14ac:dyDescent="0.25">
      <c r="A693" s="79" t="s">
        <v>8</v>
      </c>
      <c r="B693" s="95" t="s">
        <v>615</v>
      </c>
      <c r="C693" s="88" t="s">
        <v>1168</v>
      </c>
      <c r="D693" s="155" t="s">
        <v>304</v>
      </c>
    </row>
    <row r="694" spans="1:4" s="1" customFormat="1" ht="69" x14ac:dyDescent="0.25">
      <c r="A694" s="79" t="s">
        <v>8</v>
      </c>
      <c r="B694" s="95" t="s">
        <v>616</v>
      </c>
      <c r="C694" s="88" t="s">
        <v>1168</v>
      </c>
      <c r="D694" s="155" t="s">
        <v>304</v>
      </c>
    </row>
    <row r="695" spans="1:4" s="1" customFormat="1" ht="69" x14ac:dyDescent="0.25">
      <c r="A695" s="79" t="s">
        <v>8</v>
      </c>
      <c r="B695" s="95" t="s">
        <v>617</v>
      </c>
      <c r="C695" s="88" t="s">
        <v>1168</v>
      </c>
      <c r="D695" s="155" t="s">
        <v>304</v>
      </c>
    </row>
    <row r="696" spans="1:4" s="1" customFormat="1" ht="69" x14ac:dyDescent="0.25">
      <c r="A696" s="79" t="s">
        <v>8</v>
      </c>
      <c r="B696" s="95" t="s">
        <v>618</v>
      </c>
      <c r="C696" s="88" t="s">
        <v>1168</v>
      </c>
      <c r="D696" s="155" t="s">
        <v>304</v>
      </c>
    </row>
    <row r="697" spans="1:4" s="1" customFormat="1" ht="69" x14ac:dyDescent="0.25">
      <c r="A697" s="79" t="s">
        <v>8</v>
      </c>
      <c r="B697" s="95" t="s">
        <v>619</v>
      </c>
      <c r="C697" s="88" t="s">
        <v>1168</v>
      </c>
      <c r="D697" s="155" t="s">
        <v>304</v>
      </c>
    </row>
    <row r="698" spans="1:4" s="1" customFormat="1" ht="69" x14ac:dyDescent="0.25">
      <c r="A698" s="79" t="s">
        <v>8</v>
      </c>
      <c r="B698" s="95" t="s">
        <v>620</v>
      </c>
      <c r="C698" s="88" t="s">
        <v>1168</v>
      </c>
      <c r="D698" s="155" t="s">
        <v>304</v>
      </c>
    </row>
    <row r="699" spans="1:4" s="1" customFormat="1" ht="69" x14ac:dyDescent="0.25">
      <c r="A699" s="79" t="s">
        <v>8</v>
      </c>
      <c r="B699" s="95" t="s">
        <v>621</v>
      </c>
      <c r="C699" s="88" t="s">
        <v>1168</v>
      </c>
      <c r="D699" s="155" t="s">
        <v>304</v>
      </c>
    </row>
    <row r="700" spans="1:4" s="1" customFormat="1" ht="69" x14ac:dyDescent="0.25">
      <c r="A700" s="79" t="s">
        <v>8</v>
      </c>
      <c r="B700" s="95" t="s">
        <v>622</v>
      </c>
      <c r="C700" s="88" t="s">
        <v>1168</v>
      </c>
      <c r="D700" s="155" t="s">
        <v>304</v>
      </c>
    </row>
    <row r="701" spans="1:4" s="1" customFormat="1" ht="69" x14ac:dyDescent="0.25">
      <c r="A701" s="79" t="s">
        <v>8</v>
      </c>
      <c r="B701" s="95" t="s">
        <v>623</v>
      </c>
      <c r="C701" s="88" t="s">
        <v>1168</v>
      </c>
      <c r="D701" s="155" t="s">
        <v>304</v>
      </c>
    </row>
    <row r="702" spans="1:4" s="1" customFormat="1" ht="69" x14ac:dyDescent="0.25">
      <c r="A702" s="79" t="s">
        <v>8</v>
      </c>
      <c r="B702" s="95" t="s">
        <v>624</v>
      </c>
      <c r="C702" s="88" t="s">
        <v>1168</v>
      </c>
      <c r="D702" s="155" t="s">
        <v>304</v>
      </c>
    </row>
    <row r="703" spans="1:4" s="1" customFormat="1" ht="69" x14ac:dyDescent="0.25">
      <c r="A703" s="79" t="s">
        <v>8</v>
      </c>
      <c r="B703" s="95" t="s">
        <v>625</v>
      </c>
      <c r="C703" s="88" t="s">
        <v>1168</v>
      </c>
      <c r="D703" s="155" t="s">
        <v>304</v>
      </c>
    </row>
    <row r="704" spans="1:4" s="1" customFormat="1" ht="69" x14ac:dyDescent="0.25">
      <c r="A704" s="79" t="s">
        <v>8</v>
      </c>
      <c r="B704" s="95" t="s">
        <v>626</v>
      </c>
      <c r="C704" s="108">
        <v>87000</v>
      </c>
      <c r="D704" s="155" t="s">
        <v>304</v>
      </c>
    </row>
    <row r="705" spans="1:4" s="1" customFormat="1" ht="69" x14ac:dyDescent="0.25">
      <c r="A705" s="79" t="s">
        <v>8</v>
      </c>
      <c r="B705" s="95" t="s">
        <v>627</v>
      </c>
      <c r="C705" s="88" t="s">
        <v>1168</v>
      </c>
      <c r="D705" s="155" t="s">
        <v>304</v>
      </c>
    </row>
    <row r="706" spans="1:4" s="1" customFormat="1" ht="69" x14ac:dyDescent="0.25">
      <c r="A706" s="79" t="s">
        <v>8</v>
      </c>
      <c r="B706" s="95" t="s">
        <v>628</v>
      </c>
      <c r="C706" s="108">
        <v>87000</v>
      </c>
      <c r="D706" s="155" t="s">
        <v>304</v>
      </c>
    </row>
    <row r="707" spans="1:4" s="1" customFormat="1" ht="69" x14ac:dyDescent="0.25">
      <c r="A707" s="79" t="s">
        <v>8</v>
      </c>
      <c r="B707" s="95" t="s">
        <v>629</v>
      </c>
      <c r="C707" s="88" t="s">
        <v>1168</v>
      </c>
      <c r="D707" s="155" t="s">
        <v>304</v>
      </c>
    </row>
    <row r="708" spans="1:4" s="1" customFormat="1" ht="69" x14ac:dyDescent="0.25">
      <c r="A708" s="79" t="s">
        <v>8</v>
      </c>
      <c r="B708" s="95" t="s">
        <v>630</v>
      </c>
      <c r="C708" s="108">
        <v>87000</v>
      </c>
      <c r="D708" s="155" t="s">
        <v>304</v>
      </c>
    </row>
    <row r="709" spans="1:4" s="1" customFormat="1" ht="69" x14ac:dyDescent="0.25">
      <c r="A709" s="79" t="s">
        <v>8</v>
      </c>
      <c r="B709" s="95" t="s">
        <v>631</v>
      </c>
      <c r="C709" s="88" t="s">
        <v>1168</v>
      </c>
      <c r="D709" s="155" t="s">
        <v>304</v>
      </c>
    </row>
    <row r="710" spans="1:4" s="1" customFormat="1" ht="69" x14ac:dyDescent="0.25">
      <c r="A710" s="79" t="s">
        <v>8</v>
      </c>
      <c r="B710" s="95" t="s">
        <v>632</v>
      </c>
      <c r="C710" s="88" t="s">
        <v>1168</v>
      </c>
      <c r="D710" s="155" t="s">
        <v>304</v>
      </c>
    </row>
    <row r="711" spans="1:4" s="1" customFormat="1" ht="69" x14ac:dyDescent="0.25">
      <c r="A711" s="79" t="s">
        <v>8</v>
      </c>
      <c r="B711" s="95" t="s">
        <v>633</v>
      </c>
      <c r="C711" s="88" t="s">
        <v>1168</v>
      </c>
      <c r="D711" s="155" t="s">
        <v>304</v>
      </c>
    </row>
    <row r="712" spans="1:4" s="1" customFormat="1" ht="69" x14ac:dyDescent="0.25">
      <c r="A712" s="79" t="s">
        <v>8</v>
      </c>
      <c r="B712" s="95" t="s">
        <v>634</v>
      </c>
      <c r="C712" s="88" t="s">
        <v>1168</v>
      </c>
      <c r="D712" s="155" t="s">
        <v>304</v>
      </c>
    </row>
    <row r="713" spans="1:4" s="1" customFormat="1" ht="69" x14ac:dyDescent="0.25">
      <c r="A713" s="79" t="s">
        <v>8</v>
      </c>
      <c r="B713" s="95" t="s">
        <v>635</v>
      </c>
      <c r="C713" s="88" t="s">
        <v>1168</v>
      </c>
      <c r="D713" s="155" t="s">
        <v>304</v>
      </c>
    </row>
    <row r="714" spans="1:4" s="1" customFormat="1" ht="69" x14ac:dyDescent="0.25">
      <c r="A714" s="79" t="s">
        <v>8</v>
      </c>
      <c r="B714" s="95" t="s">
        <v>636</v>
      </c>
      <c r="C714" s="88" t="s">
        <v>1168</v>
      </c>
      <c r="D714" s="155" t="s">
        <v>304</v>
      </c>
    </row>
    <row r="715" spans="1:4" s="1" customFormat="1" ht="69" x14ac:dyDescent="0.25">
      <c r="A715" s="79" t="s">
        <v>8</v>
      </c>
      <c r="B715" s="95" t="s">
        <v>637</v>
      </c>
      <c r="C715" s="88" t="s">
        <v>1168</v>
      </c>
      <c r="D715" s="155" t="s">
        <v>304</v>
      </c>
    </row>
    <row r="716" spans="1:4" s="1" customFormat="1" ht="69" x14ac:dyDescent="0.25">
      <c r="A716" s="79" t="s">
        <v>8</v>
      </c>
      <c r="B716" s="95" t="s">
        <v>638</v>
      </c>
      <c r="C716" s="88" t="s">
        <v>1168</v>
      </c>
      <c r="D716" s="155" t="s">
        <v>304</v>
      </c>
    </row>
    <row r="717" spans="1:4" s="1" customFormat="1" ht="69" x14ac:dyDescent="0.25">
      <c r="A717" s="79" t="s">
        <v>8</v>
      </c>
      <c r="B717" s="95" t="s">
        <v>639</v>
      </c>
      <c r="C717" s="108">
        <v>5737.29</v>
      </c>
      <c r="D717" s="155" t="s">
        <v>304</v>
      </c>
    </row>
    <row r="718" spans="1:4" s="1" customFormat="1" ht="69" x14ac:dyDescent="0.25">
      <c r="A718" s="79" t="s">
        <v>8</v>
      </c>
      <c r="B718" s="95" t="s">
        <v>640</v>
      </c>
      <c r="C718" s="88" t="s">
        <v>1168</v>
      </c>
      <c r="D718" s="155" t="s">
        <v>304</v>
      </c>
    </row>
    <row r="719" spans="1:4" s="1" customFormat="1" ht="69" x14ac:dyDescent="0.25">
      <c r="A719" s="79" t="s">
        <v>8</v>
      </c>
      <c r="B719" s="95" t="s">
        <v>641</v>
      </c>
      <c r="C719" s="88" t="s">
        <v>1168</v>
      </c>
      <c r="D719" s="155" t="s">
        <v>304</v>
      </c>
    </row>
    <row r="720" spans="1:4" s="1" customFormat="1" ht="69" x14ac:dyDescent="0.25">
      <c r="A720" s="79" t="s">
        <v>8</v>
      </c>
      <c r="B720" s="95" t="s">
        <v>642</v>
      </c>
      <c r="C720" s="88" t="s">
        <v>1168</v>
      </c>
      <c r="D720" s="155" t="s">
        <v>304</v>
      </c>
    </row>
    <row r="721" spans="1:4" s="1" customFormat="1" ht="69" x14ac:dyDescent="0.25">
      <c r="A721" s="79" t="s">
        <v>8</v>
      </c>
      <c r="B721" s="95" t="s">
        <v>643</v>
      </c>
      <c r="C721" s="88" t="s">
        <v>1168</v>
      </c>
      <c r="D721" s="155" t="s">
        <v>304</v>
      </c>
    </row>
    <row r="722" spans="1:4" s="1" customFormat="1" ht="69" x14ac:dyDescent="0.25">
      <c r="A722" s="79" t="s">
        <v>8</v>
      </c>
      <c r="B722" s="95" t="s">
        <v>644</v>
      </c>
      <c r="C722" s="88" t="s">
        <v>1168</v>
      </c>
      <c r="D722" s="155" t="s">
        <v>304</v>
      </c>
    </row>
    <row r="723" spans="1:4" s="1" customFormat="1" ht="69" x14ac:dyDescent="0.25">
      <c r="A723" s="79" t="s">
        <v>8</v>
      </c>
      <c r="B723" s="95" t="s">
        <v>645</v>
      </c>
      <c r="C723" s="88" t="s">
        <v>1168</v>
      </c>
      <c r="D723" s="155" t="s">
        <v>304</v>
      </c>
    </row>
    <row r="724" spans="1:4" s="1" customFormat="1" ht="69" x14ac:dyDescent="0.25">
      <c r="A724" s="79" t="s">
        <v>8</v>
      </c>
      <c r="B724" s="95" t="s">
        <v>646</v>
      </c>
      <c r="C724" s="88" t="s">
        <v>1168</v>
      </c>
      <c r="D724" s="155" t="s">
        <v>304</v>
      </c>
    </row>
    <row r="725" spans="1:4" s="1" customFormat="1" ht="69" x14ac:dyDescent="0.25">
      <c r="A725" s="79" t="s">
        <v>8</v>
      </c>
      <c r="B725" s="95" t="s">
        <v>647</v>
      </c>
      <c r="C725" s="88" t="s">
        <v>1168</v>
      </c>
      <c r="D725" s="155" t="s">
        <v>304</v>
      </c>
    </row>
    <row r="726" spans="1:4" s="1" customFormat="1" ht="69" x14ac:dyDescent="0.25">
      <c r="A726" s="79" t="s">
        <v>8</v>
      </c>
      <c r="B726" s="95" t="s">
        <v>648</v>
      </c>
      <c r="C726" s="88" t="s">
        <v>1168</v>
      </c>
      <c r="D726" s="155" t="s">
        <v>304</v>
      </c>
    </row>
    <row r="727" spans="1:4" s="1" customFormat="1" ht="69" x14ac:dyDescent="0.25">
      <c r="A727" s="79" t="s">
        <v>8</v>
      </c>
      <c r="B727" s="95" t="s">
        <v>649</v>
      </c>
      <c r="C727" s="88" t="s">
        <v>1168</v>
      </c>
      <c r="D727" s="155" t="s">
        <v>304</v>
      </c>
    </row>
    <row r="728" spans="1:4" s="1" customFormat="1" ht="69" x14ac:dyDescent="0.25">
      <c r="A728" s="79" t="s">
        <v>8</v>
      </c>
      <c r="B728" s="95" t="s">
        <v>650</v>
      </c>
      <c r="C728" s="108">
        <v>3161.3</v>
      </c>
      <c r="D728" s="155" t="s">
        <v>304</v>
      </c>
    </row>
    <row r="729" spans="1:4" s="1" customFormat="1" ht="69" x14ac:dyDescent="0.25">
      <c r="A729" s="79" t="s">
        <v>8</v>
      </c>
      <c r="B729" s="95" t="s">
        <v>651</v>
      </c>
      <c r="C729" s="88" t="s">
        <v>1168</v>
      </c>
      <c r="D729" s="155" t="s">
        <v>304</v>
      </c>
    </row>
    <row r="730" spans="1:4" s="1" customFormat="1" ht="69" x14ac:dyDescent="0.25">
      <c r="A730" s="79" t="s">
        <v>8</v>
      </c>
      <c r="B730" s="95" t="s">
        <v>652</v>
      </c>
      <c r="C730" s="88" t="s">
        <v>1168</v>
      </c>
      <c r="D730" s="155" t="s">
        <v>304</v>
      </c>
    </row>
    <row r="731" spans="1:4" s="1" customFormat="1" ht="69" x14ac:dyDescent="0.25">
      <c r="A731" s="79" t="s">
        <v>8</v>
      </c>
      <c r="B731" s="95" t="s">
        <v>653</v>
      </c>
      <c r="C731" s="88" t="s">
        <v>1168</v>
      </c>
      <c r="D731" s="155" t="s">
        <v>304</v>
      </c>
    </row>
    <row r="732" spans="1:4" s="1" customFormat="1" ht="69" x14ac:dyDescent="0.25">
      <c r="A732" s="79" t="s">
        <v>8</v>
      </c>
      <c r="B732" s="95" t="s">
        <v>654</v>
      </c>
      <c r="C732" s="88" t="s">
        <v>1168</v>
      </c>
      <c r="D732" s="155" t="s">
        <v>304</v>
      </c>
    </row>
    <row r="733" spans="1:4" s="1" customFormat="1" ht="69" x14ac:dyDescent="0.25">
      <c r="A733" s="79" t="s">
        <v>8</v>
      </c>
      <c r="B733" s="95" t="s">
        <v>655</v>
      </c>
      <c r="C733" s="88" t="s">
        <v>1168</v>
      </c>
      <c r="D733" s="155" t="s">
        <v>304</v>
      </c>
    </row>
    <row r="734" spans="1:4" s="1" customFormat="1" ht="69" x14ac:dyDescent="0.25">
      <c r="A734" s="79" t="s">
        <v>8</v>
      </c>
      <c r="B734" s="95" t="s">
        <v>656</v>
      </c>
      <c r="C734" s="88" t="s">
        <v>1168</v>
      </c>
      <c r="D734" s="155" t="s">
        <v>304</v>
      </c>
    </row>
    <row r="735" spans="1:4" s="1" customFormat="1" ht="69" x14ac:dyDescent="0.25">
      <c r="A735" s="79" t="s">
        <v>8</v>
      </c>
      <c r="B735" s="95" t="s">
        <v>657</v>
      </c>
      <c r="C735" s="88" t="s">
        <v>1168</v>
      </c>
      <c r="D735" s="155" t="s">
        <v>304</v>
      </c>
    </row>
    <row r="736" spans="1:4" s="1" customFormat="1" ht="69" x14ac:dyDescent="0.25">
      <c r="A736" s="79" t="s">
        <v>8</v>
      </c>
      <c r="B736" s="95" t="s">
        <v>658</v>
      </c>
      <c r="C736" s="88" t="s">
        <v>1168</v>
      </c>
      <c r="D736" s="155" t="s">
        <v>304</v>
      </c>
    </row>
    <row r="737" spans="1:4" s="1" customFormat="1" ht="69" x14ac:dyDescent="0.25">
      <c r="A737" s="79" t="s">
        <v>8</v>
      </c>
      <c r="B737" s="95" t="s">
        <v>659</v>
      </c>
      <c r="C737" s="88" t="s">
        <v>1168</v>
      </c>
      <c r="D737" s="155" t="s">
        <v>304</v>
      </c>
    </row>
    <row r="738" spans="1:4" s="1" customFormat="1" ht="69" x14ac:dyDescent="0.25">
      <c r="A738" s="79" t="s">
        <v>8</v>
      </c>
      <c r="B738" s="95" t="s">
        <v>660</v>
      </c>
      <c r="C738" s="88" t="s">
        <v>1168</v>
      </c>
      <c r="D738" s="155" t="s">
        <v>304</v>
      </c>
    </row>
    <row r="739" spans="1:4" s="1" customFormat="1" ht="69" x14ac:dyDescent="0.25">
      <c r="A739" s="79" t="s">
        <v>8</v>
      </c>
      <c r="B739" s="95" t="s">
        <v>661</v>
      </c>
      <c r="C739" s="88" t="s">
        <v>1168</v>
      </c>
      <c r="D739" s="155" t="s">
        <v>304</v>
      </c>
    </row>
    <row r="740" spans="1:4" s="1" customFormat="1" ht="69" x14ac:dyDescent="0.25">
      <c r="A740" s="79" t="s">
        <v>8</v>
      </c>
      <c r="B740" s="95" t="s">
        <v>662</v>
      </c>
      <c r="C740" s="88" t="s">
        <v>1168</v>
      </c>
      <c r="D740" s="155" t="s">
        <v>304</v>
      </c>
    </row>
    <row r="741" spans="1:4" s="1" customFormat="1" ht="69" x14ac:dyDescent="0.25">
      <c r="A741" s="79" t="s">
        <v>8</v>
      </c>
      <c r="B741" s="95" t="s">
        <v>663</v>
      </c>
      <c r="C741" s="88" t="s">
        <v>1168</v>
      </c>
      <c r="D741" s="155" t="s">
        <v>304</v>
      </c>
    </row>
    <row r="742" spans="1:4" s="1" customFormat="1" ht="69" x14ac:dyDescent="0.25">
      <c r="A742" s="79" t="s">
        <v>8</v>
      </c>
      <c r="B742" s="95" t="s">
        <v>664</v>
      </c>
      <c r="C742" s="88" t="s">
        <v>1168</v>
      </c>
      <c r="D742" s="155" t="s">
        <v>304</v>
      </c>
    </row>
    <row r="743" spans="1:4" s="1" customFormat="1" ht="69" x14ac:dyDescent="0.25">
      <c r="A743" s="79" t="s">
        <v>8</v>
      </c>
      <c r="B743" s="95" t="s">
        <v>665</v>
      </c>
      <c r="C743" s="88" t="s">
        <v>1168</v>
      </c>
      <c r="D743" s="155" t="s">
        <v>304</v>
      </c>
    </row>
    <row r="744" spans="1:4" s="1" customFormat="1" ht="69" x14ac:dyDescent="0.25">
      <c r="A744" s="79" t="s">
        <v>8</v>
      </c>
      <c r="B744" s="95" t="s">
        <v>666</v>
      </c>
      <c r="C744" s="88" t="s">
        <v>1168</v>
      </c>
      <c r="D744" s="155" t="s">
        <v>304</v>
      </c>
    </row>
    <row r="745" spans="1:4" s="1" customFormat="1" ht="69" x14ac:dyDescent="0.25">
      <c r="A745" s="79" t="s">
        <v>8</v>
      </c>
      <c r="B745" s="95" t="s">
        <v>667</v>
      </c>
      <c r="C745" s="88" t="s">
        <v>1168</v>
      </c>
      <c r="D745" s="155" t="s">
        <v>304</v>
      </c>
    </row>
    <row r="746" spans="1:4" s="1" customFormat="1" ht="69" x14ac:dyDescent="0.25">
      <c r="A746" s="79" t="s">
        <v>8</v>
      </c>
      <c r="B746" s="95" t="s">
        <v>668</v>
      </c>
      <c r="C746" s="88" t="s">
        <v>1168</v>
      </c>
      <c r="D746" s="155" t="s">
        <v>304</v>
      </c>
    </row>
    <row r="747" spans="1:4" s="1" customFormat="1" ht="69" x14ac:dyDescent="0.25">
      <c r="A747" s="79" t="s">
        <v>8</v>
      </c>
      <c r="B747" s="95" t="s">
        <v>669</v>
      </c>
      <c r="C747" s="88" t="s">
        <v>1168</v>
      </c>
      <c r="D747" s="155" t="s">
        <v>304</v>
      </c>
    </row>
    <row r="748" spans="1:4" s="1" customFormat="1" ht="69" x14ac:dyDescent="0.25">
      <c r="A748" s="79" t="s">
        <v>8</v>
      </c>
      <c r="B748" s="95" t="s">
        <v>670</v>
      </c>
      <c r="C748" s="88" t="s">
        <v>1168</v>
      </c>
      <c r="D748" s="155" t="s">
        <v>304</v>
      </c>
    </row>
    <row r="749" spans="1:4" s="1" customFormat="1" ht="69" x14ac:dyDescent="0.25">
      <c r="A749" s="79" t="s">
        <v>8</v>
      </c>
      <c r="B749" s="95" t="s">
        <v>671</v>
      </c>
      <c r="C749" s="88" t="s">
        <v>1168</v>
      </c>
      <c r="D749" s="155" t="s">
        <v>304</v>
      </c>
    </row>
    <row r="750" spans="1:4" s="1" customFormat="1" ht="69" x14ac:dyDescent="0.25">
      <c r="A750" s="79" t="s">
        <v>8</v>
      </c>
      <c r="B750" s="95" t="s">
        <v>672</v>
      </c>
      <c r="C750" s="88" t="s">
        <v>1168</v>
      </c>
      <c r="D750" s="155" t="s">
        <v>304</v>
      </c>
    </row>
    <row r="751" spans="1:4" s="1" customFormat="1" ht="69" x14ac:dyDescent="0.25">
      <c r="A751" s="79" t="s">
        <v>8</v>
      </c>
      <c r="B751" s="95" t="s">
        <v>673</v>
      </c>
      <c r="C751" s="88" t="s">
        <v>1168</v>
      </c>
      <c r="D751" s="155" t="s">
        <v>304</v>
      </c>
    </row>
    <row r="752" spans="1:4" s="1" customFormat="1" ht="69" x14ac:dyDescent="0.25">
      <c r="A752" s="79" t="s">
        <v>8</v>
      </c>
      <c r="B752" s="95" t="s">
        <v>674</v>
      </c>
      <c r="C752" s="88" t="s">
        <v>1168</v>
      </c>
      <c r="D752" s="155" t="s">
        <v>304</v>
      </c>
    </row>
    <row r="753" spans="1:4" s="1" customFormat="1" ht="69" x14ac:dyDescent="0.25">
      <c r="A753" s="79" t="s">
        <v>8</v>
      </c>
      <c r="B753" s="95" t="s">
        <v>675</v>
      </c>
      <c r="C753" s="88" t="s">
        <v>1168</v>
      </c>
      <c r="D753" s="155" t="s">
        <v>304</v>
      </c>
    </row>
    <row r="754" spans="1:4" s="1" customFormat="1" ht="69" x14ac:dyDescent="0.25">
      <c r="A754" s="79" t="s">
        <v>8</v>
      </c>
      <c r="B754" s="95" t="s">
        <v>676</v>
      </c>
      <c r="C754" s="88" t="s">
        <v>1168</v>
      </c>
      <c r="D754" s="155" t="s">
        <v>304</v>
      </c>
    </row>
    <row r="755" spans="1:4" s="1" customFormat="1" ht="69" x14ac:dyDescent="0.25">
      <c r="A755" s="79" t="s">
        <v>8</v>
      </c>
      <c r="B755" s="95" t="s">
        <v>677</v>
      </c>
      <c r="C755" s="88" t="s">
        <v>1168</v>
      </c>
      <c r="D755" s="155" t="s">
        <v>304</v>
      </c>
    </row>
    <row r="756" spans="1:4" s="1" customFormat="1" ht="69" x14ac:dyDescent="0.25">
      <c r="A756" s="79" t="s">
        <v>8</v>
      </c>
      <c r="B756" s="95" t="s">
        <v>678</v>
      </c>
      <c r="C756" s="88" t="s">
        <v>1168</v>
      </c>
      <c r="D756" s="155" t="s">
        <v>304</v>
      </c>
    </row>
    <row r="757" spans="1:4" s="1" customFormat="1" ht="69" x14ac:dyDescent="0.25">
      <c r="A757" s="79" t="s">
        <v>8</v>
      </c>
      <c r="B757" s="95" t="s">
        <v>679</v>
      </c>
      <c r="C757" s="88" t="s">
        <v>1168</v>
      </c>
      <c r="D757" s="155" t="s">
        <v>304</v>
      </c>
    </row>
    <row r="758" spans="1:4" s="1" customFormat="1" ht="69" x14ac:dyDescent="0.25">
      <c r="A758" s="79" t="s">
        <v>8</v>
      </c>
      <c r="B758" s="95" t="s">
        <v>680</v>
      </c>
      <c r="C758" s="88" t="s">
        <v>1168</v>
      </c>
      <c r="D758" s="155" t="s">
        <v>304</v>
      </c>
    </row>
    <row r="759" spans="1:4" s="1" customFormat="1" ht="69" x14ac:dyDescent="0.25">
      <c r="A759" s="79" t="s">
        <v>8</v>
      </c>
      <c r="B759" s="95" t="s">
        <v>681</v>
      </c>
      <c r="C759" s="88" t="s">
        <v>1168</v>
      </c>
      <c r="D759" s="155" t="s">
        <v>304</v>
      </c>
    </row>
    <row r="760" spans="1:4" s="1" customFormat="1" ht="69" x14ac:dyDescent="0.25">
      <c r="A760" s="79" t="s">
        <v>8</v>
      </c>
      <c r="B760" s="95" t="s">
        <v>682</v>
      </c>
      <c r="C760" s="88" t="s">
        <v>1168</v>
      </c>
      <c r="D760" s="155" t="s">
        <v>304</v>
      </c>
    </row>
    <row r="761" spans="1:4" s="1" customFormat="1" ht="69" x14ac:dyDescent="0.25">
      <c r="A761" s="79" t="s">
        <v>8</v>
      </c>
      <c r="B761" s="95" t="s">
        <v>683</v>
      </c>
      <c r="C761" s="88" t="s">
        <v>1168</v>
      </c>
      <c r="D761" s="155" t="s">
        <v>304</v>
      </c>
    </row>
    <row r="762" spans="1:4" s="1" customFormat="1" ht="69" x14ac:dyDescent="0.25">
      <c r="A762" s="79" t="s">
        <v>8</v>
      </c>
      <c r="B762" s="95" t="s">
        <v>684</v>
      </c>
      <c r="C762" s="88" t="s">
        <v>1168</v>
      </c>
      <c r="D762" s="155" t="s">
        <v>304</v>
      </c>
    </row>
    <row r="763" spans="1:4" s="1" customFormat="1" ht="69" x14ac:dyDescent="0.25">
      <c r="A763" s="79" t="s">
        <v>8</v>
      </c>
      <c r="B763" s="95" t="s">
        <v>685</v>
      </c>
      <c r="C763" s="88" t="s">
        <v>1168</v>
      </c>
      <c r="D763" s="155" t="s">
        <v>304</v>
      </c>
    </row>
    <row r="764" spans="1:4" s="1" customFormat="1" ht="69" x14ac:dyDescent="0.25">
      <c r="A764" s="79" t="s">
        <v>8</v>
      </c>
      <c r="B764" s="95" t="s">
        <v>686</v>
      </c>
      <c r="C764" s="88" t="s">
        <v>1168</v>
      </c>
      <c r="D764" s="155" t="s">
        <v>304</v>
      </c>
    </row>
    <row r="765" spans="1:4" s="1" customFormat="1" ht="69" x14ac:dyDescent="0.25">
      <c r="A765" s="79" t="s">
        <v>8</v>
      </c>
      <c r="B765" s="95" t="s">
        <v>687</v>
      </c>
      <c r="C765" s="88" t="s">
        <v>1168</v>
      </c>
      <c r="D765" s="155" t="s">
        <v>304</v>
      </c>
    </row>
    <row r="766" spans="1:4" s="1" customFormat="1" ht="69" x14ac:dyDescent="0.25">
      <c r="A766" s="79" t="s">
        <v>8</v>
      </c>
      <c r="B766" s="95" t="s">
        <v>688</v>
      </c>
      <c r="C766" s="88" t="s">
        <v>1168</v>
      </c>
      <c r="D766" s="155" t="s">
        <v>304</v>
      </c>
    </row>
    <row r="767" spans="1:4" s="1" customFormat="1" ht="69" x14ac:dyDescent="0.25">
      <c r="A767" s="79" t="s">
        <v>8</v>
      </c>
      <c r="B767" s="95" t="s">
        <v>689</v>
      </c>
      <c r="C767" s="108">
        <v>47241.36</v>
      </c>
      <c r="D767" s="155" t="s">
        <v>304</v>
      </c>
    </row>
    <row r="768" spans="1:4" s="1" customFormat="1" ht="69" x14ac:dyDescent="0.25">
      <c r="A768" s="79" t="s">
        <v>8</v>
      </c>
      <c r="B768" s="95" t="s">
        <v>690</v>
      </c>
      <c r="C768" s="88" t="s">
        <v>1168</v>
      </c>
      <c r="D768" s="155" t="s">
        <v>304</v>
      </c>
    </row>
    <row r="769" spans="1:4" s="1" customFormat="1" ht="69" x14ac:dyDescent="0.25">
      <c r="A769" s="79" t="s">
        <v>8</v>
      </c>
      <c r="B769" s="95" t="s">
        <v>691</v>
      </c>
      <c r="C769" s="88" t="s">
        <v>1168</v>
      </c>
      <c r="D769" s="155" t="s">
        <v>304</v>
      </c>
    </row>
    <row r="770" spans="1:4" s="1" customFormat="1" ht="69" x14ac:dyDescent="0.25">
      <c r="A770" s="79" t="s">
        <v>8</v>
      </c>
      <c r="B770" s="95" t="s">
        <v>692</v>
      </c>
      <c r="C770" s="88" t="s">
        <v>1168</v>
      </c>
      <c r="D770" s="155" t="s">
        <v>304</v>
      </c>
    </row>
    <row r="771" spans="1:4" s="1" customFormat="1" ht="69" x14ac:dyDescent="0.25">
      <c r="A771" s="79" t="s">
        <v>8</v>
      </c>
      <c r="B771" s="53" t="s">
        <v>694</v>
      </c>
      <c r="C771" s="88" t="s">
        <v>1168</v>
      </c>
      <c r="D771" s="155" t="s">
        <v>304</v>
      </c>
    </row>
    <row r="772" spans="1:4" s="1" customFormat="1" ht="69" x14ac:dyDescent="0.25">
      <c r="A772" s="79" t="s">
        <v>8</v>
      </c>
      <c r="B772" s="13" t="s">
        <v>695</v>
      </c>
      <c r="C772" s="88" t="s">
        <v>1168</v>
      </c>
      <c r="D772" s="155" t="s">
        <v>304</v>
      </c>
    </row>
    <row r="773" spans="1:4" s="1" customFormat="1" ht="69" x14ac:dyDescent="0.25">
      <c r="A773" s="79" t="s">
        <v>8</v>
      </c>
      <c r="B773" s="13" t="s">
        <v>696</v>
      </c>
      <c r="C773" s="88" t="s">
        <v>1168</v>
      </c>
      <c r="D773" s="155" t="s">
        <v>304</v>
      </c>
    </row>
    <row r="774" spans="1:4" s="1" customFormat="1" ht="69" x14ac:dyDescent="0.25">
      <c r="A774" s="79" t="s">
        <v>8</v>
      </c>
      <c r="B774" s="45" t="s">
        <v>697</v>
      </c>
      <c r="C774" s="88" t="s">
        <v>1168</v>
      </c>
      <c r="D774" s="155" t="s">
        <v>304</v>
      </c>
    </row>
    <row r="775" spans="1:4" s="1" customFormat="1" ht="69" x14ac:dyDescent="0.25">
      <c r="A775" s="79" t="s">
        <v>8</v>
      </c>
      <c r="B775" s="13" t="s">
        <v>698</v>
      </c>
      <c r="C775" s="88" t="s">
        <v>1168</v>
      </c>
      <c r="D775" s="155" t="s">
        <v>304</v>
      </c>
    </row>
    <row r="776" spans="1:4" s="1" customFormat="1" ht="69" x14ac:dyDescent="0.25">
      <c r="A776" s="79" t="s">
        <v>8</v>
      </c>
      <c r="B776" s="13" t="s">
        <v>699</v>
      </c>
      <c r="C776" s="88" t="s">
        <v>1168</v>
      </c>
      <c r="D776" s="155" t="s">
        <v>304</v>
      </c>
    </row>
    <row r="777" spans="1:4" s="1" customFormat="1" ht="69" x14ac:dyDescent="0.25">
      <c r="A777" s="79" t="s">
        <v>8</v>
      </c>
      <c r="B777" s="13" t="s">
        <v>700</v>
      </c>
      <c r="C777" s="88" t="s">
        <v>1168</v>
      </c>
      <c r="D777" s="155" t="s">
        <v>304</v>
      </c>
    </row>
    <row r="778" spans="1:4" s="1" customFormat="1" ht="69" x14ac:dyDescent="0.25">
      <c r="A778" s="79" t="s">
        <v>8</v>
      </c>
      <c r="B778" s="9" t="s">
        <v>701</v>
      </c>
      <c r="C778" s="88" t="s">
        <v>1168</v>
      </c>
      <c r="D778" s="155" t="s">
        <v>304</v>
      </c>
    </row>
    <row r="779" spans="1:4" s="1" customFormat="1" ht="69" x14ac:dyDescent="0.25">
      <c r="A779" s="79" t="s">
        <v>8</v>
      </c>
      <c r="B779" s="9" t="s">
        <v>702</v>
      </c>
      <c r="C779" s="88" t="s">
        <v>1168</v>
      </c>
      <c r="D779" s="155" t="s">
        <v>304</v>
      </c>
    </row>
    <row r="780" spans="1:4" s="1" customFormat="1" ht="69" x14ac:dyDescent="0.25">
      <c r="A780" s="79" t="s">
        <v>8</v>
      </c>
      <c r="B780" s="13" t="s">
        <v>703</v>
      </c>
      <c r="C780" s="88" t="s">
        <v>1168</v>
      </c>
      <c r="D780" s="155" t="s">
        <v>304</v>
      </c>
    </row>
    <row r="781" spans="1:4" s="1" customFormat="1" ht="69" x14ac:dyDescent="0.25">
      <c r="A781" s="79" t="s">
        <v>8</v>
      </c>
      <c r="B781" s="9" t="s">
        <v>704</v>
      </c>
      <c r="C781" s="88" t="s">
        <v>1168</v>
      </c>
      <c r="D781" s="155" t="s">
        <v>304</v>
      </c>
    </row>
    <row r="782" spans="1:4" s="1" customFormat="1" ht="69" x14ac:dyDescent="0.25">
      <c r="A782" s="79" t="s">
        <v>8</v>
      </c>
      <c r="B782" s="13" t="s">
        <v>705</v>
      </c>
      <c r="C782" s="88" t="s">
        <v>1168</v>
      </c>
      <c r="D782" s="155" t="s">
        <v>304</v>
      </c>
    </row>
    <row r="783" spans="1:4" s="1" customFormat="1" ht="69" x14ac:dyDescent="0.25">
      <c r="A783" s="79" t="s">
        <v>8</v>
      </c>
      <c r="B783" s="13" t="s">
        <v>706</v>
      </c>
      <c r="C783" s="119">
        <v>2722.77</v>
      </c>
      <c r="D783" s="155" t="s">
        <v>304</v>
      </c>
    </row>
    <row r="784" spans="1:4" s="1" customFormat="1" ht="69" x14ac:dyDescent="0.25">
      <c r="A784" s="79" t="s">
        <v>8</v>
      </c>
      <c r="B784" s="13" t="s">
        <v>707</v>
      </c>
      <c r="C784" s="119">
        <v>2884.45</v>
      </c>
      <c r="D784" s="155" t="s">
        <v>304</v>
      </c>
    </row>
    <row r="785" spans="1:4" s="1" customFormat="1" ht="69" x14ac:dyDescent="0.25">
      <c r="A785" s="79" t="s">
        <v>8</v>
      </c>
      <c r="B785" s="9" t="s">
        <v>708</v>
      </c>
      <c r="C785" s="119">
        <v>2144.88</v>
      </c>
      <c r="D785" s="155" t="s">
        <v>304</v>
      </c>
    </row>
    <row r="786" spans="1:4" s="1" customFormat="1" ht="69" x14ac:dyDescent="0.25">
      <c r="A786" s="79" t="s">
        <v>8</v>
      </c>
      <c r="B786" s="13" t="s">
        <v>709</v>
      </c>
      <c r="C786" s="88" t="s">
        <v>1168</v>
      </c>
      <c r="D786" s="155" t="s">
        <v>304</v>
      </c>
    </row>
    <row r="787" spans="1:4" s="1" customFormat="1" ht="69" x14ac:dyDescent="0.25">
      <c r="A787" s="79" t="s">
        <v>8</v>
      </c>
      <c r="B787" s="28" t="s">
        <v>710</v>
      </c>
      <c r="C787" s="88" t="s">
        <v>1168</v>
      </c>
      <c r="D787" s="155" t="s">
        <v>304</v>
      </c>
    </row>
    <row r="788" spans="1:4" s="1" customFormat="1" ht="69" x14ac:dyDescent="0.25">
      <c r="A788" s="79" t="s">
        <v>8</v>
      </c>
      <c r="B788" s="13" t="s">
        <v>711</v>
      </c>
      <c r="C788" s="88" t="s">
        <v>1168</v>
      </c>
      <c r="D788" s="155" t="s">
        <v>304</v>
      </c>
    </row>
    <row r="789" spans="1:4" s="1" customFormat="1" ht="69" x14ac:dyDescent="0.25">
      <c r="A789" s="79" t="s">
        <v>8</v>
      </c>
      <c r="B789" s="45" t="s">
        <v>712</v>
      </c>
      <c r="C789" s="88" t="s">
        <v>1168</v>
      </c>
      <c r="D789" s="155" t="s">
        <v>304</v>
      </c>
    </row>
    <row r="790" spans="1:4" s="1" customFormat="1" ht="69" x14ac:dyDescent="0.25">
      <c r="A790" s="79" t="s">
        <v>8</v>
      </c>
      <c r="B790" s="13" t="s">
        <v>713</v>
      </c>
      <c r="C790" s="88" t="s">
        <v>1168</v>
      </c>
      <c r="D790" s="155" t="s">
        <v>304</v>
      </c>
    </row>
    <row r="791" spans="1:4" s="1" customFormat="1" ht="69" x14ac:dyDescent="0.25">
      <c r="A791" s="79" t="s">
        <v>8</v>
      </c>
      <c r="B791" s="13" t="s">
        <v>714</v>
      </c>
      <c r="C791" s="88" t="s">
        <v>1168</v>
      </c>
      <c r="D791" s="155" t="s">
        <v>304</v>
      </c>
    </row>
    <row r="792" spans="1:4" s="1" customFormat="1" ht="69" x14ac:dyDescent="0.25">
      <c r="A792" s="79" t="s">
        <v>8</v>
      </c>
      <c r="B792" s="13" t="s">
        <v>715</v>
      </c>
      <c r="C792" s="88" t="s">
        <v>1168</v>
      </c>
      <c r="D792" s="155" t="s">
        <v>304</v>
      </c>
    </row>
    <row r="793" spans="1:4" s="1" customFormat="1" ht="69" x14ac:dyDescent="0.25">
      <c r="A793" s="79" t="s">
        <v>8</v>
      </c>
      <c r="B793" s="45" t="s">
        <v>716</v>
      </c>
      <c r="C793" s="88" t="s">
        <v>1168</v>
      </c>
      <c r="D793" s="155" t="s">
        <v>304</v>
      </c>
    </row>
    <row r="794" spans="1:4" s="1" customFormat="1" ht="69" x14ac:dyDescent="0.25">
      <c r="A794" s="79" t="s">
        <v>8</v>
      </c>
      <c r="B794" s="13" t="s">
        <v>717</v>
      </c>
      <c r="C794" s="88" t="s">
        <v>1168</v>
      </c>
      <c r="D794" s="155" t="s">
        <v>304</v>
      </c>
    </row>
    <row r="795" spans="1:4" s="1" customFormat="1" ht="69" x14ac:dyDescent="0.25">
      <c r="A795" s="79" t="s">
        <v>8</v>
      </c>
      <c r="B795" s="45" t="s">
        <v>718</v>
      </c>
      <c r="C795" s="88" t="s">
        <v>1168</v>
      </c>
      <c r="D795" s="155" t="s">
        <v>304</v>
      </c>
    </row>
    <row r="796" spans="1:4" s="1" customFormat="1" ht="69" x14ac:dyDescent="0.25">
      <c r="A796" s="79" t="s">
        <v>8</v>
      </c>
      <c r="B796" s="45" t="s">
        <v>719</v>
      </c>
      <c r="C796" s="88" t="s">
        <v>1168</v>
      </c>
      <c r="D796" s="155" t="s">
        <v>304</v>
      </c>
    </row>
    <row r="797" spans="1:4" s="1" customFormat="1" ht="69" x14ac:dyDescent="0.25">
      <c r="A797" s="79" t="s">
        <v>8</v>
      </c>
      <c r="B797" s="45" t="s">
        <v>720</v>
      </c>
      <c r="C797" s="88" t="s">
        <v>1168</v>
      </c>
      <c r="D797" s="155" t="s">
        <v>304</v>
      </c>
    </row>
    <row r="798" spans="1:4" s="1" customFormat="1" ht="69" x14ac:dyDescent="0.25">
      <c r="A798" s="79" t="s">
        <v>8</v>
      </c>
      <c r="B798" s="13" t="s">
        <v>721</v>
      </c>
      <c r="C798" s="88" t="s">
        <v>1168</v>
      </c>
      <c r="D798" s="155" t="s">
        <v>304</v>
      </c>
    </row>
    <row r="799" spans="1:4" s="1" customFormat="1" ht="69" x14ac:dyDescent="0.25">
      <c r="A799" s="79" t="s">
        <v>8</v>
      </c>
      <c r="B799" s="13" t="s">
        <v>722</v>
      </c>
      <c r="C799" s="88" t="s">
        <v>1168</v>
      </c>
      <c r="D799" s="155" t="s">
        <v>304</v>
      </c>
    </row>
    <row r="800" spans="1:4" s="1" customFormat="1" ht="69" x14ac:dyDescent="0.25">
      <c r="A800" s="79" t="s">
        <v>8</v>
      </c>
      <c r="B800" s="13" t="s">
        <v>723</v>
      </c>
      <c r="C800" s="88" t="s">
        <v>1168</v>
      </c>
      <c r="D800" s="155" t="s">
        <v>304</v>
      </c>
    </row>
    <row r="801" spans="1:4" s="1" customFormat="1" ht="69" x14ac:dyDescent="0.25">
      <c r="A801" s="79" t="s">
        <v>8</v>
      </c>
      <c r="B801" s="9" t="s">
        <v>724</v>
      </c>
      <c r="C801" s="88" t="s">
        <v>1168</v>
      </c>
      <c r="D801" s="155" t="s">
        <v>304</v>
      </c>
    </row>
    <row r="802" spans="1:4" s="1" customFormat="1" ht="69" x14ac:dyDescent="0.25">
      <c r="A802" s="79" t="s">
        <v>8</v>
      </c>
      <c r="B802" s="13" t="s">
        <v>725</v>
      </c>
      <c r="C802" s="88" t="s">
        <v>1168</v>
      </c>
      <c r="D802" s="155" t="s">
        <v>304</v>
      </c>
    </row>
    <row r="803" spans="1:4" s="1" customFormat="1" ht="69" x14ac:dyDescent="0.25">
      <c r="A803" s="79" t="s">
        <v>8</v>
      </c>
      <c r="B803" s="13" t="s">
        <v>726</v>
      </c>
      <c r="C803" s="88" t="s">
        <v>1168</v>
      </c>
      <c r="D803" s="155" t="s">
        <v>304</v>
      </c>
    </row>
    <row r="804" spans="1:4" s="1" customFormat="1" ht="69" x14ac:dyDescent="0.25">
      <c r="A804" s="79" t="s">
        <v>8</v>
      </c>
      <c r="B804" s="45" t="s">
        <v>727</v>
      </c>
      <c r="C804" s="88" t="s">
        <v>1168</v>
      </c>
      <c r="D804" s="155" t="s">
        <v>304</v>
      </c>
    </row>
    <row r="805" spans="1:4" s="1" customFormat="1" ht="69" x14ac:dyDescent="0.25">
      <c r="A805" s="79" t="s">
        <v>8</v>
      </c>
      <c r="B805" s="45" t="s">
        <v>728</v>
      </c>
      <c r="C805" s="88" t="s">
        <v>1168</v>
      </c>
      <c r="D805" s="155" t="s">
        <v>304</v>
      </c>
    </row>
    <row r="806" spans="1:4" s="1" customFormat="1" ht="69" x14ac:dyDescent="0.25">
      <c r="A806" s="79" t="s">
        <v>8</v>
      </c>
      <c r="B806" s="13" t="s">
        <v>729</v>
      </c>
      <c r="C806" s="88" t="s">
        <v>1168</v>
      </c>
      <c r="D806" s="155" t="s">
        <v>304</v>
      </c>
    </row>
    <row r="807" spans="1:4" s="1" customFormat="1" ht="69" x14ac:dyDescent="0.25">
      <c r="A807" s="79" t="s">
        <v>8</v>
      </c>
      <c r="B807" s="13" t="s">
        <v>730</v>
      </c>
      <c r="C807" s="88" t="s">
        <v>1168</v>
      </c>
      <c r="D807" s="155" t="s">
        <v>304</v>
      </c>
    </row>
    <row r="808" spans="1:4" s="1" customFormat="1" ht="69" x14ac:dyDescent="0.25">
      <c r="A808" s="79" t="s">
        <v>8</v>
      </c>
      <c r="B808" s="95" t="s">
        <v>930</v>
      </c>
      <c r="C808" s="88" t="s">
        <v>1168</v>
      </c>
      <c r="D808" s="155" t="s">
        <v>304</v>
      </c>
    </row>
    <row r="809" spans="1:4" s="1" customFormat="1" ht="69" x14ac:dyDescent="0.25">
      <c r="A809" s="79" t="s">
        <v>8</v>
      </c>
      <c r="B809" s="95" t="s">
        <v>931</v>
      </c>
      <c r="C809" s="88" t="s">
        <v>1168</v>
      </c>
      <c r="D809" s="155" t="s">
        <v>304</v>
      </c>
    </row>
    <row r="810" spans="1:4" s="1" customFormat="1" ht="69" x14ac:dyDescent="0.25">
      <c r="A810" s="79" t="s">
        <v>8</v>
      </c>
      <c r="B810" s="95" t="s">
        <v>932</v>
      </c>
      <c r="C810" s="88" t="s">
        <v>1168</v>
      </c>
      <c r="D810" s="155" t="s">
        <v>304</v>
      </c>
    </row>
    <row r="811" spans="1:4" s="1" customFormat="1" ht="69" x14ac:dyDescent="0.25">
      <c r="A811" s="79" t="s">
        <v>8</v>
      </c>
      <c r="B811" s="95" t="s">
        <v>933</v>
      </c>
      <c r="C811" s="88" t="s">
        <v>1168</v>
      </c>
      <c r="D811" s="155" t="s">
        <v>304</v>
      </c>
    </row>
    <row r="812" spans="1:4" s="1" customFormat="1" ht="69" x14ac:dyDescent="0.25">
      <c r="A812" s="79" t="s">
        <v>8</v>
      </c>
      <c r="B812" s="95" t="s">
        <v>934</v>
      </c>
      <c r="C812" s="88" t="s">
        <v>1168</v>
      </c>
      <c r="D812" s="155" t="s">
        <v>304</v>
      </c>
    </row>
    <row r="813" spans="1:4" s="1" customFormat="1" ht="69" x14ac:dyDescent="0.25">
      <c r="A813" s="79" t="s">
        <v>8</v>
      </c>
      <c r="B813" s="95" t="s">
        <v>935</v>
      </c>
      <c r="C813" s="88" t="s">
        <v>1168</v>
      </c>
      <c r="D813" s="155" t="s">
        <v>304</v>
      </c>
    </row>
    <row r="814" spans="1:4" s="55" customFormat="1" ht="180.75" customHeight="1" x14ac:dyDescent="0.25">
      <c r="A814" s="80" t="s">
        <v>8</v>
      </c>
      <c r="B814" s="131" t="s">
        <v>800</v>
      </c>
      <c r="C814" s="88" t="s">
        <v>1168</v>
      </c>
      <c r="D814" s="156" t="s">
        <v>304</v>
      </c>
    </row>
    <row r="815" spans="1:4" s="55" customFormat="1" ht="187.5" customHeight="1" x14ac:dyDescent="0.25">
      <c r="A815" s="80" t="s">
        <v>8</v>
      </c>
      <c r="B815" s="131" t="s">
        <v>801</v>
      </c>
      <c r="C815" s="88" t="s">
        <v>1168</v>
      </c>
      <c r="D815" s="156" t="s">
        <v>304</v>
      </c>
    </row>
    <row r="816" spans="1:4" s="1" customFormat="1" ht="150" customHeight="1" x14ac:dyDescent="0.25">
      <c r="A816" s="79" t="s">
        <v>8</v>
      </c>
      <c r="B816" s="71" t="s">
        <v>1179</v>
      </c>
      <c r="C816" s="26" t="s">
        <v>1168</v>
      </c>
      <c r="D816" s="153" t="s">
        <v>1180</v>
      </c>
    </row>
    <row r="817" spans="1:4" s="1" customFormat="1" ht="69" x14ac:dyDescent="0.25">
      <c r="A817" s="79" t="s">
        <v>8</v>
      </c>
      <c r="B817" s="71" t="s">
        <v>1181</v>
      </c>
      <c r="C817" s="72">
        <v>46585.73</v>
      </c>
      <c r="D817" s="153" t="s">
        <v>1180</v>
      </c>
    </row>
    <row r="818" spans="1:4" s="1" customFormat="1" ht="69" x14ac:dyDescent="0.25">
      <c r="A818" s="79" t="s">
        <v>8</v>
      </c>
      <c r="B818" s="71" t="s">
        <v>1182</v>
      </c>
      <c r="C818" s="26" t="s">
        <v>1168</v>
      </c>
      <c r="D818" s="153" t="s">
        <v>1180</v>
      </c>
    </row>
    <row r="819" spans="1:4" s="1" customFormat="1" ht="69" x14ac:dyDescent="0.25">
      <c r="A819" s="79" t="s">
        <v>8</v>
      </c>
      <c r="B819" s="71" t="s">
        <v>1183</v>
      </c>
      <c r="C819" s="26" t="s">
        <v>1168</v>
      </c>
      <c r="D819" s="153" t="s">
        <v>1180</v>
      </c>
    </row>
    <row r="820" spans="1:4" s="1" customFormat="1" ht="69" x14ac:dyDescent="0.25">
      <c r="A820" s="79" t="s">
        <v>8</v>
      </c>
      <c r="B820" s="71" t="s">
        <v>1184</v>
      </c>
      <c r="C820" s="26" t="s">
        <v>1168</v>
      </c>
      <c r="D820" s="153" t="s">
        <v>1180</v>
      </c>
    </row>
    <row r="821" spans="1:4" s="1" customFormat="1" ht="69" x14ac:dyDescent="0.25">
      <c r="A821" s="79" t="s">
        <v>8</v>
      </c>
      <c r="B821" s="71" t="s">
        <v>1185</v>
      </c>
      <c r="C821" s="26" t="s">
        <v>1168</v>
      </c>
      <c r="D821" s="153" t="s">
        <v>1180</v>
      </c>
    </row>
    <row r="822" spans="1:4" s="1" customFormat="1" ht="69" x14ac:dyDescent="0.25">
      <c r="A822" s="79" t="s">
        <v>8</v>
      </c>
      <c r="B822" s="71" t="s">
        <v>1186</v>
      </c>
      <c r="C822" s="72">
        <v>5770.63</v>
      </c>
      <c r="D822" s="153" t="s">
        <v>1180</v>
      </c>
    </row>
    <row r="823" spans="1:4" s="1" customFormat="1" ht="69" x14ac:dyDescent="0.25">
      <c r="A823" s="79" t="s">
        <v>8</v>
      </c>
      <c r="B823" s="71" t="s">
        <v>1187</v>
      </c>
      <c r="C823" s="72">
        <v>5770.63</v>
      </c>
      <c r="D823" s="153" t="s">
        <v>1180</v>
      </c>
    </row>
    <row r="824" spans="1:4" s="1" customFormat="1" ht="69" x14ac:dyDescent="0.25">
      <c r="A824" s="79" t="s">
        <v>8</v>
      </c>
      <c r="B824" s="71" t="s">
        <v>1188</v>
      </c>
      <c r="C824" s="72">
        <v>5770.63</v>
      </c>
      <c r="D824" s="153" t="s">
        <v>1180</v>
      </c>
    </row>
    <row r="825" spans="1:4" s="1" customFormat="1" ht="69" x14ac:dyDescent="0.25">
      <c r="A825" s="79" t="s">
        <v>8</v>
      </c>
      <c r="B825" s="71" t="s">
        <v>1189</v>
      </c>
      <c r="C825" s="72">
        <v>5770.63</v>
      </c>
      <c r="D825" s="153" t="s">
        <v>1180</v>
      </c>
    </row>
    <row r="826" spans="1:4" s="1" customFormat="1" ht="69" x14ac:dyDescent="0.25">
      <c r="A826" s="79" t="s">
        <v>8</v>
      </c>
      <c r="B826" s="71" t="s">
        <v>1190</v>
      </c>
      <c r="C826" s="72">
        <v>5770.63</v>
      </c>
      <c r="D826" s="153" t="s">
        <v>1180</v>
      </c>
    </row>
    <row r="827" spans="1:4" s="1" customFormat="1" ht="69" x14ac:dyDescent="0.25">
      <c r="A827" s="79" t="s">
        <v>8</v>
      </c>
      <c r="B827" s="71" t="s">
        <v>1191</v>
      </c>
      <c r="C827" s="72">
        <v>5770.63</v>
      </c>
      <c r="D827" s="153" t="s">
        <v>1180</v>
      </c>
    </row>
    <row r="828" spans="1:4" s="1" customFormat="1" ht="69" x14ac:dyDescent="0.25">
      <c r="A828" s="79" t="s">
        <v>8</v>
      </c>
      <c r="B828" s="71" t="s">
        <v>1192</v>
      </c>
      <c r="C828" s="72">
        <v>5770.63</v>
      </c>
      <c r="D828" s="153" t="s">
        <v>1180</v>
      </c>
    </row>
    <row r="829" spans="1:4" s="1" customFormat="1" ht="69" x14ac:dyDescent="0.25">
      <c r="A829" s="79" t="s">
        <v>8</v>
      </c>
      <c r="B829" s="71" t="s">
        <v>1193</v>
      </c>
      <c r="C829" s="26" t="s">
        <v>1168</v>
      </c>
      <c r="D829" s="153" t="s">
        <v>1180</v>
      </c>
    </row>
    <row r="830" spans="1:4" s="1" customFormat="1" ht="69" x14ac:dyDescent="0.25">
      <c r="A830" s="79" t="s">
        <v>8</v>
      </c>
      <c r="B830" s="71" t="s">
        <v>1194</v>
      </c>
      <c r="C830" s="26" t="s">
        <v>1168</v>
      </c>
      <c r="D830" s="153" t="s">
        <v>1180</v>
      </c>
    </row>
    <row r="831" spans="1:4" s="1" customFormat="1" ht="69" x14ac:dyDescent="0.25">
      <c r="A831" s="79" t="s">
        <v>8</v>
      </c>
      <c r="B831" s="71" t="s">
        <v>1195</v>
      </c>
      <c r="C831" s="26" t="s">
        <v>1168</v>
      </c>
      <c r="D831" s="153" t="s">
        <v>1180</v>
      </c>
    </row>
    <row r="832" spans="1:4" s="1" customFormat="1" ht="69" x14ac:dyDescent="0.25">
      <c r="A832" s="79" t="s">
        <v>8</v>
      </c>
      <c r="B832" s="71" t="s">
        <v>1196</v>
      </c>
      <c r="C832" s="72">
        <v>10725</v>
      </c>
      <c r="D832" s="153" t="s">
        <v>1180</v>
      </c>
    </row>
    <row r="833" spans="1:4" s="1" customFormat="1" ht="69" x14ac:dyDescent="0.25">
      <c r="A833" s="79" t="s">
        <v>8</v>
      </c>
      <c r="B833" s="71" t="s">
        <v>1197</v>
      </c>
      <c r="C833" s="72">
        <v>815.17</v>
      </c>
      <c r="D833" s="153" t="s">
        <v>1180</v>
      </c>
    </row>
    <row r="834" spans="1:4" s="1" customFormat="1" ht="69" x14ac:dyDescent="0.25">
      <c r="A834" s="79" t="s">
        <v>8</v>
      </c>
      <c r="B834" s="71" t="s">
        <v>1198</v>
      </c>
      <c r="C834" s="26" t="s">
        <v>1168</v>
      </c>
      <c r="D834" s="153" t="s">
        <v>1180</v>
      </c>
    </row>
    <row r="835" spans="1:4" s="1" customFormat="1" ht="69" x14ac:dyDescent="0.25">
      <c r="A835" s="79" t="s">
        <v>8</v>
      </c>
      <c r="B835" s="71" t="s">
        <v>1199</v>
      </c>
      <c r="C835" s="72">
        <v>5677.29</v>
      </c>
      <c r="D835" s="153" t="s">
        <v>1180</v>
      </c>
    </row>
    <row r="836" spans="1:4" s="1" customFormat="1" ht="69" x14ac:dyDescent="0.25">
      <c r="A836" s="79" t="s">
        <v>8</v>
      </c>
      <c r="B836" s="71" t="s">
        <v>1200</v>
      </c>
      <c r="C836" s="72">
        <v>2343.75</v>
      </c>
      <c r="D836" s="153" t="s">
        <v>1180</v>
      </c>
    </row>
    <row r="837" spans="1:4" s="1" customFormat="1" ht="69" x14ac:dyDescent="0.25">
      <c r="A837" s="79" t="s">
        <v>8</v>
      </c>
      <c r="B837" s="71" t="s">
        <v>1201</v>
      </c>
      <c r="C837" s="72">
        <v>3109.43</v>
      </c>
      <c r="D837" s="153" t="s">
        <v>1180</v>
      </c>
    </row>
    <row r="838" spans="1:4" s="1" customFormat="1" ht="69" x14ac:dyDescent="0.25">
      <c r="A838" s="79" t="s">
        <v>8</v>
      </c>
      <c r="B838" s="71" t="s">
        <v>1202</v>
      </c>
      <c r="C838" s="72">
        <v>2343.75</v>
      </c>
      <c r="D838" s="153" t="s">
        <v>1180</v>
      </c>
    </row>
    <row r="839" spans="1:4" s="1" customFormat="1" ht="69" x14ac:dyDescent="0.25">
      <c r="A839" s="79" t="s">
        <v>8</v>
      </c>
      <c r="B839" s="71" t="s">
        <v>1203</v>
      </c>
      <c r="C839" s="72">
        <v>3109.43</v>
      </c>
      <c r="D839" s="153" t="s">
        <v>1180</v>
      </c>
    </row>
    <row r="840" spans="1:4" s="1" customFormat="1" ht="69" x14ac:dyDescent="0.25">
      <c r="A840" s="79" t="s">
        <v>8</v>
      </c>
      <c r="B840" s="71" t="s">
        <v>1204</v>
      </c>
      <c r="C840" s="72">
        <v>7156.74</v>
      </c>
      <c r="D840" s="153" t="s">
        <v>1180</v>
      </c>
    </row>
    <row r="841" spans="1:4" s="1" customFormat="1" ht="69" x14ac:dyDescent="0.25">
      <c r="A841" s="79" t="s">
        <v>8</v>
      </c>
      <c r="B841" s="71" t="s">
        <v>1205</v>
      </c>
      <c r="C841" s="72">
        <v>30597.45</v>
      </c>
      <c r="D841" s="153" t="s">
        <v>1180</v>
      </c>
    </row>
    <row r="842" spans="1:4" s="1" customFormat="1" ht="69" x14ac:dyDescent="0.25">
      <c r="A842" s="79" t="s">
        <v>8</v>
      </c>
      <c r="B842" s="71" t="s">
        <v>1206</v>
      </c>
      <c r="C842" s="72">
        <v>409.28</v>
      </c>
      <c r="D842" s="153" t="s">
        <v>1180</v>
      </c>
    </row>
    <row r="843" spans="1:4" s="1" customFormat="1" ht="150" customHeight="1" x14ac:dyDescent="0.25">
      <c r="A843" s="79" t="s">
        <v>8</v>
      </c>
      <c r="B843" s="71" t="s">
        <v>1207</v>
      </c>
      <c r="C843" s="72">
        <v>279.25</v>
      </c>
      <c r="D843" s="153" t="s">
        <v>1180</v>
      </c>
    </row>
    <row r="844" spans="1:4" s="1" customFormat="1" ht="69" x14ac:dyDescent="0.25">
      <c r="A844" s="79" t="s">
        <v>8</v>
      </c>
      <c r="B844" s="71" t="s">
        <v>1208</v>
      </c>
      <c r="C844" s="72">
        <v>725.15</v>
      </c>
      <c r="D844" s="153" t="s">
        <v>1180</v>
      </c>
    </row>
    <row r="845" spans="1:4" s="1" customFormat="1" ht="69" x14ac:dyDescent="0.25">
      <c r="A845" s="79" t="s">
        <v>8</v>
      </c>
      <c r="B845" s="71" t="s">
        <v>1209</v>
      </c>
      <c r="C845" s="72">
        <v>4354.5</v>
      </c>
      <c r="D845" s="153" t="s">
        <v>1180</v>
      </c>
    </row>
    <row r="846" spans="1:4" s="1" customFormat="1" ht="80.25" customHeight="1" x14ac:dyDescent="0.25">
      <c r="A846" s="79" t="s">
        <v>8</v>
      </c>
      <c r="B846" s="22" t="s">
        <v>232</v>
      </c>
      <c r="C846" s="30">
        <v>17144.5</v>
      </c>
      <c r="D846" s="82" t="s">
        <v>233</v>
      </c>
    </row>
    <row r="847" spans="1:4" s="1" customFormat="1" ht="74.25" customHeight="1" x14ac:dyDescent="0.25">
      <c r="A847" s="79" t="s">
        <v>8</v>
      </c>
      <c r="B847" s="22" t="s">
        <v>234</v>
      </c>
      <c r="C847" s="30">
        <v>25436</v>
      </c>
      <c r="D847" s="82" t="s">
        <v>233</v>
      </c>
    </row>
    <row r="848" spans="1:4" s="1" customFormat="1" ht="69" x14ac:dyDescent="0.25">
      <c r="A848" s="79" t="s">
        <v>8</v>
      </c>
      <c r="B848" s="22" t="s">
        <v>235</v>
      </c>
      <c r="C848" s="30">
        <v>1013356</v>
      </c>
      <c r="D848" s="82" t="s">
        <v>236</v>
      </c>
    </row>
    <row r="849" spans="1:4" s="1" customFormat="1" ht="69" x14ac:dyDescent="0.25">
      <c r="A849" s="79" t="s">
        <v>8</v>
      </c>
      <c r="B849" s="22" t="s">
        <v>237</v>
      </c>
      <c r="C849" s="30">
        <v>543552</v>
      </c>
      <c r="D849" s="82" t="s">
        <v>236</v>
      </c>
    </row>
    <row r="850" spans="1:4" s="1" customFormat="1" ht="69" x14ac:dyDescent="0.25">
      <c r="A850" s="79" t="s">
        <v>8</v>
      </c>
      <c r="B850" s="22" t="s">
        <v>238</v>
      </c>
      <c r="C850" s="30">
        <v>608942</v>
      </c>
      <c r="D850" s="82" t="s">
        <v>236</v>
      </c>
    </row>
    <row r="851" spans="1:4" s="1" customFormat="1" ht="69" x14ac:dyDescent="0.25">
      <c r="A851" s="79" t="s">
        <v>8</v>
      </c>
      <c r="B851" s="22" t="s">
        <v>239</v>
      </c>
      <c r="C851" s="30">
        <v>526589</v>
      </c>
      <c r="D851" s="82" t="s">
        <v>236</v>
      </c>
    </row>
    <row r="852" spans="1:4" s="1" customFormat="1" ht="69" x14ac:dyDescent="0.25">
      <c r="A852" s="79" t="s">
        <v>8</v>
      </c>
      <c r="B852" s="22" t="s">
        <v>240</v>
      </c>
      <c r="C852" s="30">
        <v>451554</v>
      </c>
      <c r="D852" s="82" t="s">
        <v>236</v>
      </c>
    </row>
    <row r="853" spans="1:4" s="1" customFormat="1" ht="69" x14ac:dyDescent="0.25">
      <c r="A853" s="79" t="s">
        <v>8</v>
      </c>
      <c r="B853" s="22" t="s">
        <v>241</v>
      </c>
      <c r="C853" s="30">
        <v>45098</v>
      </c>
      <c r="D853" s="82" t="s">
        <v>236</v>
      </c>
    </row>
    <row r="854" spans="1:4" s="1" customFormat="1" ht="69" x14ac:dyDescent="0.25">
      <c r="A854" s="79" t="s">
        <v>8</v>
      </c>
      <c r="B854" s="22" t="s">
        <v>242</v>
      </c>
      <c r="C854" s="30">
        <v>500467.4</v>
      </c>
      <c r="D854" s="82" t="s">
        <v>236</v>
      </c>
    </row>
    <row r="855" spans="1:4" s="1" customFormat="1" ht="69" x14ac:dyDescent="0.25">
      <c r="A855" s="79" t="s">
        <v>8</v>
      </c>
      <c r="B855" s="22" t="s">
        <v>243</v>
      </c>
      <c r="C855" s="30">
        <v>2708616</v>
      </c>
      <c r="D855" s="82" t="s">
        <v>236</v>
      </c>
    </row>
    <row r="856" spans="1:4" s="1" customFormat="1" ht="69" x14ac:dyDescent="0.25">
      <c r="A856" s="79" t="s">
        <v>8</v>
      </c>
      <c r="B856" s="22" t="s">
        <v>244</v>
      </c>
      <c r="C856" s="30">
        <v>488606</v>
      </c>
      <c r="D856" s="82" t="s">
        <v>236</v>
      </c>
    </row>
    <row r="857" spans="1:4" s="1" customFormat="1" ht="69" x14ac:dyDescent="0.25">
      <c r="A857" s="79" t="s">
        <v>8</v>
      </c>
      <c r="B857" s="22" t="s">
        <v>245</v>
      </c>
      <c r="C857" s="30">
        <v>58388</v>
      </c>
      <c r="D857" s="82" t="s">
        <v>236</v>
      </c>
    </row>
    <row r="858" spans="1:4" s="1" customFormat="1" ht="69" x14ac:dyDescent="0.25">
      <c r="A858" s="79" t="s">
        <v>8</v>
      </c>
      <c r="B858" s="22" t="s">
        <v>246</v>
      </c>
      <c r="C858" s="30">
        <v>13184</v>
      </c>
      <c r="D858" s="82" t="s">
        <v>236</v>
      </c>
    </row>
    <row r="859" spans="1:4" s="1" customFormat="1" ht="69" x14ac:dyDescent="0.25">
      <c r="A859" s="79" t="s">
        <v>8</v>
      </c>
      <c r="B859" s="22" t="s">
        <v>247</v>
      </c>
      <c r="C859" s="30">
        <v>28344</v>
      </c>
      <c r="D859" s="82" t="s">
        <v>236</v>
      </c>
    </row>
    <row r="860" spans="1:4" s="1" customFormat="1" ht="69" x14ac:dyDescent="0.25">
      <c r="A860" s="79" t="s">
        <v>8</v>
      </c>
      <c r="B860" s="22" t="s">
        <v>248</v>
      </c>
      <c r="C860" s="30">
        <v>28326</v>
      </c>
      <c r="D860" s="82" t="s">
        <v>236</v>
      </c>
    </row>
    <row r="861" spans="1:4" s="1" customFormat="1" ht="69" x14ac:dyDescent="0.25">
      <c r="A861" s="79" t="s">
        <v>8</v>
      </c>
      <c r="B861" s="22" t="s">
        <v>249</v>
      </c>
      <c r="C861" s="30">
        <v>33168</v>
      </c>
      <c r="D861" s="82" t="s">
        <v>236</v>
      </c>
    </row>
    <row r="862" spans="1:4" s="1" customFormat="1" ht="69" x14ac:dyDescent="0.25">
      <c r="A862" s="79" t="s">
        <v>8</v>
      </c>
      <c r="B862" s="22" t="s">
        <v>250</v>
      </c>
      <c r="C862" s="30">
        <v>293994</v>
      </c>
      <c r="D862" s="82" t="s">
        <v>236</v>
      </c>
    </row>
    <row r="863" spans="1:4" s="1" customFormat="1" ht="69" x14ac:dyDescent="0.25">
      <c r="A863" s="79" t="s">
        <v>8</v>
      </c>
      <c r="B863" s="95" t="s">
        <v>251</v>
      </c>
      <c r="C863" s="15">
        <v>611869</v>
      </c>
      <c r="D863" s="82" t="s">
        <v>236</v>
      </c>
    </row>
    <row r="864" spans="1:4" s="1" customFormat="1" ht="69" x14ac:dyDescent="0.25">
      <c r="A864" s="79" t="s">
        <v>8</v>
      </c>
      <c r="B864" s="95" t="s">
        <v>252</v>
      </c>
      <c r="C864" s="15">
        <v>375182</v>
      </c>
      <c r="D864" s="82" t="s">
        <v>236</v>
      </c>
    </row>
    <row r="865" spans="1:4" s="1" customFormat="1" ht="69" x14ac:dyDescent="0.25">
      <c r="A865" s="79" t="s">
        <v>8</v>
      </c>
      <c r="B865" s="95" t="s">
        <v>253</v>
      </c>
      <c r="C865" s="15">
        <v>418056</v>
      </c>
      <c r="D865" s="82" t="s">
        <v>236</v>
      </c>
    </row>
    <row r="866" spans="1:4" s="1" customFormat="1" ht="69" x14ac:dyDescent="0.25">
      <c r="A866" s="79" t="s">
        <v>8</v>
      </c>
      <c r="B866" s="95" t="s">
        <v>254</v>
      </c>
      <c r="C866" s="15">
        <v>367077</v>
      </c>
      <c r="D866" s="82" t="s">
        <v>236</v>
      </c>
    </row>
    <row r="867" spans="1:4" s="1" customFormat="1" ht="69" x14ac:dyDescent="0.25">
      <c r="A867" s="79" t="s">
        <v>8</v>
      </c>
      <c r="B867" s="95" t="s">
        <v>255</v>
      </c>
      <c r="C867" s="15">
        <v>119784</v>
      </c>
      <c r="D867" s="82" t="s">
        <v>236</v>
      </c>
    </row>
    <row r="868" spans="1:4" s="1" customFormat="1" ht="69" x14ac:dyDescent="0.25">
      <c r="A868" s="79" t="s">
        <v>8</v>
      </c>
      <c r="B868" s="95" t="s">
        <v>256</v>
      </c>
      <c r="C868" s="15">
        <v>74439</v>
      </c>
      <c r="D868" s="82" t="s">
        <v>236</v>
      </c>
    </row>
    <row r="869" spans="1:4" s="1" customFormat="1" ht="69" x14ac:dyDescent="0.25">
      <c r="A869" s="79" t="s">
        <v>8</v>
      </c>
      <c r="B869" s="95" t="s">
        <v>257</v>
      </c>
      <c r="C869" s="15">
        <v>248664</v>
      </c>
      <c r="D869" s="82" t="s">
        <v>236</v>
      </c>
    </row>
    <row r="870" spans="1:4" s="1" customFormat="1" ht="69" x14ac:dyDescent="0.25">
      <c r="A870" s="79" t="s">
        <v>8</v>
      </c>
      <c r="B870" s="95" t="s">
        <v>258</v>
      </c>
      <c r="C870" s="15">
        <v>69759</v>
      </c>
      <c r="D870" s="82" t="s">
        <v>236</v>
      </c>
    </row>
    <row r="871" spans="1:4" s="1" customFormat="1" ht="69" x14ac:dyDescent="0.25">
      <c r="A871" s="79" t="s">
        <v>8</v>
      </c>
      <c r="B871" s="95" t="s">
        <v>259</v>
      </c>
      <c r="C871" s="15">
        <v>212342</v>
      </c>
      <c r="D871" s="82" t="s">
        <v>236</v>
      </c>
    </row>
    <row r="872" spans="1:4" s="1" customFormat="1" ht="69" x14ac:dyDescent="0.25">
      <c r="A872" s="79" t="s">
        <v>8</v>
      </c>
      <c r="B872" s="95" t="s">
        <v>260</v>
      </c>
      <c r="C872" s="15">
        <v>195466</v>
      </c>
      <c r="D872" s="82" t="s">
        <v>236</v>
      </c>
    </row>
    <row r="873" spans="1:4" s="1" customFormat="1" ht="69" x14ac:dyDescent="0.25">
      <c r="A873" s="79" t="s">
        <v>8</v>
      </c>
      <c r="B873" s="95" t="s">
        <v>261</v>
      </c>
      <c r="C873" s="15">
        <v>193738</v>
      </c>
      <c r="D873" s="82" t="s">
        <v>236</v>
      </c>
    </row>
    <row r="874" spans="1:4" s="1" customFormat="1" ht="69" x14ac:dyDescent="0.25">
      <c r="A874" s="79" t="s">
        <v>8</v>
      </c>
      <c r="B874" s="95" t="s">
        <v>262</v>
      </c>
      <c r="C874" s="15">
        <v>430996</v>
      </c>
      <c r="D874" s="82" t="s">
        <v>236</v>
      </c>
    </row>
    <row r="875" spans="1:4" s="1" customFormat="1" ht="69" x14ac:dyDescent="0.25">
      <c r="A875" s="79" t="s">
        <v>8</v>
      </c>
      <c r="B875" s="95" t="s">
        <v>263</v>
      </c>
      <c r="C875" s="15">
        <v>210039</v>
      </c>
      <c r="D875" s="82" t="s">
        <v>236</v>
      </c>
    </row>
    <row r="876" spans="1:4" s="1" customFormat="1" ht="69" x14ac:dyDescent="0.25">
      <c r="A876" s="79" t="s">
        <v>8</v>
      </c>
      <c r="B876" s="95" t="s">
        <v>264</v>
      </c>
      <c r="C876" s="15">
        <v>63615</v>
      </c>
      <c r="D876" s="82" t="s">
        <v>236</v>
      </c>
    </row>
    <row r="877" spans="1:4" s="1" customFormat="1" ht="69" x14ac:dyDescent="0.25">
      <c r="A877" s="79" t="s">
        <v>8</v>
      </c>
      <c r="B877" s="95" t="s">
        <v>265</v>
      </c>
      <c r="C877" s="15">
        <v>27738</v>
      </c>
      <c r="D877" s="82" t="s">
        <v>236</v>
      </c>
    </row>
    <row r="878" spans="1:4" s="1" customFormat="1" ht="69" x14ac:dyDescent="0.25">
      <c r="A878" s="79" t="s">
        <v>8</v>
      </c>
      <c r="B878" s="95" t="s">
        <v>266</v>
      </c>
      <c r="C878" s="15">
        <v>85086</v>
      </c>
      <c r="D878" s="82" t="s">
        <v>236</v>
      </c>
    </row>
    <row r="879" spans="1:4" s="1" customFormat="1" ht="69" x14ac:dyDescent="0.25">
      <c r="A879" s="79" t="s">
        <v>8</v>
      </c>
      <c r="B879" s="95" t="s">
        <v>267</v>
      </c>
      <c r="C879" s="15">
        <v>6407</v>
      </c>
      <c r="D879" s="82" t="s">
        <v>236</v>
      </c>
    </row>
    <row r="880" spans="1:4" s="1" customFormat="1" ht="69" x14ac:dyDescent="0.25">
      <c r="A880" s="79" t="s">
        <v>8</v>
      </c>
      <c r="B880" s="14" t="s">
        <v>739</v>
      </c>
      <c r="C880" s="39">
        <v>155381.76999999999</v>
      </c>
      <c r="D880" s="82" t="s">
        <v>236</v>
      </c>
    </row>
    <row r="881" spans="1:4" s="1" customFormat="1" ht="69" x14ac:dyDescent="0.25">
      <c r="A881" s="79" t="s">
        <v>8</v>
      </c>
      <c r="B881" s="14" t="s">
        <v>740</v>
      </c>
      <c r="C881" s="39">
        <v>320160.42</v>
      </c>
      <c r="D881" s="82" t="s">
        <v>236</v>
      </c>
    </row>
    <row r="882" spans="1:4" s="1" customFormat="1" ht="69" x14ac:dyDescent="0.25">
      <c r="A882" s="79" t="s">
        <v>8</v>
      </c>
      <c r="B882" s="14" t="s">
        <v>741</v>
      </c>
      <c r="C882" s="39">
        <v>15454.09</v>
      </c>
      <c r="D882" s="82" t="s">
        <v>236</v>
      </c>
    </row>
    <row r="883" spans="1:4" s="1" customFormat="1" ht="69" x14ac:dyDescent="0.25">
      <c r="A883" s="79" t="s">
        <v>8</v>
      </c>
      <c r="B883" s="14" t="s">
        <v>742</v>
      </c>
      <c r="C883" s="39">
        <v>5336.81</v>
      </c>
      <c r="D883" s="82" t="s">
        <v>236</v>
      </c>
    </row>
    <row r="884" spans="1:4" s="1" customFormat="1" ht="69" x14ac:dyDescent="0.25">
      <c r="A884" s="79" t="s">
        <v>8</v>
      </c>
      <c r="B884" s="14" t="s">
        <v>743</v>
      </c>
      <c r="C884" s="39">
        <v>273269.59999999998</v>
      </c>
      <c r="D884" s="82" t="s">
        <v>236</v>
      </c>
    </row>
    <row r="885" spans="1:4" s="1" customFormat="1" ht="69" x14ac:dyDescent="0.25">
      <c r="A885" s="79" t="s">
        <v>8</v>
      </c>
      <c r="B885" s="14" t="s">
        <v>744</v>
      </c>
      <c r="C885" s="39">
        <v>203464.36</v>
      </c>
      <c r="D885" s="82" t="s">
        <v>236</v>
      </c>
    </row>
    <row r="886" spans="1:4" s="1" customFormat="1" ht="69" x14ac:dyDescent="0.25">
      <c r="A886" s="79" t="s">
        <v>8</v>
      </c>
      <c r="B886" s="14" t="s">
        <v>745</v>
      </c>
      <c r="C886" s="39">
        <v>881326.39</v>
      </c>
      <c r="D886" s="82" t="s">
        <v>236</v>
      </c>
    </row>
    <row r="887" spans="1:4" s="1" customFormat="1" ht="69" x14ac:dyDescent="0.25">
      <c r="A887" s="79" t="s">
        <v>8</v>
      </c>
      <c r="B887" s="14" t="s">
        <v>746</v>
      </c>
      <c r="C887" s="39">
        <v>192338.67</v>
      </c>
      <c r="D887" s="82" t="s">
        <v>236</v>
      </c>
    </row>
    <row r="888" spans="1:4" s="1" customFormat="1" ht="69" x14ac:dyDescent="0.25">
      <c r="A888" s="79" t="s">
        <v>8</v>
      </c>
      <c r="B888" s="95" t="s">
        <v>747</v>
      </c>
      <c r="C888" s="15">
        <v>600258</v>
      </c>
      <c r="D888" s="82" t="s">
        <v>236</v>
      </c>
    </row>
    <row r="889" spans="1:4" s="1" customFormat="1" ht="69" x14ac:dyDescent="0.25">
      <c r="A889" s="79" t="s">
        <v>8</v>
      </c>
      <c r="B889" s="95" t="s">
        <v>748</v>
      </c>
      <c r="C889" s="15">
        <v>369680</v>
      </c>
      <c r="D889" s="82" t="s">
        <v>236</v>
      </c>
    </row>
    <row r="890" spans="1:4" s="1" customFormat="1" ht="69" x14ac:dyDescent="0.25">
      <c r="A890" s="79" t="s">
        <v>8</v>
      </c>
      <c r="B890" s="95" t="s">
        <v>749</v>
      </c>
      <c r="C890" s="15">
        <v>415030</v>
      </c>
      <c r="D890" s="82" t="s">
        <v>236</v>
      </c>
    </row>
    <row r="891" spans="1:4" s="1" customFormat="1" ht="69" x14ac:dyDescent="0.25">
      <c r="A891" s="79" t="s">
        <v>8</v>
      </c>
      <c r="B891" s="95" t="s">
        <v>750</v>
      </c>
      <c r="C891" s="15">
        <v>363659</v>
      </c>
      <c r="D891" s="82" t="s">
        <v>236</v>
      </c>
    </row>
    <row r="892" spans="1:4" s="1" customFormat="1" ht="69" x14ac:dyDescent="0.25">
      <c r="A892" s="79" t="s">
        <v>8</v>
      </c>
      <c r="B892" s="95" t="s">
        <v>751</v>
      </c>
      <c r="C892" s="15">
        <v>245200</v>
      </c>
      <c r="D892" s="82" t="s">
        <v>236</v>
      </c>
    </row>
    <row r="893" spans="1:4" s="1" customFormat="1" ht="69" x14ac:dyDescent="0.25">
      <c r="A893" s="79" t="s">
        <v>8</v>
      </c>
      <c r="B893" s="95" t="s">
        <v>752</v>
      </c>
      <c r="C893" s="15">
        <v>27172</v>
      </c>
      <c r="D893" s="82" t="s">
        <v>236</v>
      </c>
    </row>
    <row r="894" spans="1:4" s="1" customFormat="1" ht="69" x14ac:dyDescent="0.25">
      <c r="A894" s="79" t="s">
        <v>8</v>
      </c>
      <c r="B894" s="95" t="s">
        <v>753</v>
      </c>
      <c r="C894" s="15">
        <v>62250</v>
      </c>
      <c r="D894" s="82" t="s">
        <v>236</v>
      </c>
    </row>
    <row r="895" spans="1:4" s="1" customFormat="1" ht="69" x14ac:dyDescent="0.25">
      <c r="A895" s="79" t="s">
        <v>8</v>
      </c>
      <c r="B895" s="95" t="s">
        <v>754</v>
      </c>
      <c r="C895" s="15">
        <v>202930</v>
      </c>
      <c r="D895" s="82" t="s">
        <v>236</v>
      </c>
    </row>
    <row r="896" spans="1:4" s="1" customFormat="1" ht="69" x14ac:dyDescent="0.25">
      <c r="A896" s="79" t="s">
        <v>8</v>
      </c>
      <c r="B896" s="95" t="s">
        <v>755</v>
      </c>
      <c r="C896" s="15">
        <v>83320</v>
      </c>
      <c r="D896" s="82" t="s">
        <v>236</v>
      </c>
    </row>
    <row r="897" spans="1:4" s="1" customFormat="1" ht="82.8" x14ac:dyDescent="0.25">
      <c r="A897" s="79" t="s">
        <v>8</v>
      </c>
      <c r="B897" s="40" t="s">
        <v>268</v>
      </c>
      <c r="C897" s="15">
        <v>25570</v>
      </c>
      <c r="D897" s="150" t="s">
        <v>269</v>
      </c>
    </row>
    <row r="898" spans="1:4" s="1" customFormat="1" ht="82.8" x14ac:dyDescent="0.25">
      <c r="A898" s="79" t="s">
        <v>8</v>
      </c>
      <c r="B898" s="40" t="s">
        <v>270</v>
      </c>
      <c r="C898" s="15">
        <v>116500</v>
      </c>
      <c r="D898" s="150" t="s">
        <v>269</v>
      </c>
    </row>
    <row r="899" spans="1:4" s="1" customFormat="1" ht="82.8" x14ac:dyDescent="0.25">
      <c r="A899" s="79" t="s">
        <v>8</v>
      </c>
      <c r="B899" s="40" t="s">
        <v>271</v>
      </c>
      <c r="C899" s="15">
        <v>33600</v>
      </c>
      <c r="D899" s="150" t="s">
        <v>269</v>
      </c>
    </row>
    <row r="900" spans="1:4" s="1" customFormat="1" ht="82.8" x14ac:dyDescent="0.25">
      <c r="A900" s="79" t="s">
        <v>8</v>
      </c>
      <c r="B900" s="40" t="s">
        <v>272</v>
      </c>
      <c r="C900" s="15">
        <v>307880</v>
      </c>
      <c r="D900" s="150" t="s">
        <v>269</v>
      </c>
    </row>
    <row r="901" spans="1:4" s="1" customFormat="1" ht="82.8" x14ac:dyDescent="0.25">
      <c r="A901" s="79" t="s">
        <v>8</v>
      </c>
      <c r="B901" s="40" t="s">
        <v>273</v>
      </c>
      <c r="C901" s="15">
        <v>465600</v>
      </c>
      <c r="D901" s="150" t="s">
        <v>269</v>
      </c>
    </row>
    <row r="902" spans="1:4" s="1" customFormat="1" ht="75.75" customHeight="1" x14ac:dyDescent="0.25">
      <c r="A902" s="79" t="s">
        <v>8</v>
      </c>
      <c r="B902" s="21" t="s">
        <v>274</v>
      </c>
      <c r="C902" s="39">
        <v>79551.25</v>
      </c>
      <c r="D902" s="157" t="s">
        <v>275</v>
      </c>
    </row>
    <row r="903" spans="1:4" s="1" customFormat="1" ht="69" x14ac:dyDescent="0.25">
      <c r="A903" s="79" t="s">
        <v>8</v>
      </c>
      <c r="B903" s="130" t="s">
        <v>303</v>
      </c>
      <c r="C903" s="39">
        <v>6019998.2400000002</v>
      </c>
      <c r="D903" s="127" t="s">
        <v>302</v>
      </c>
    </row>
    <row r="904" spans="1:4" s="1" customFormat="1" ht="69" x14ac:dyDescent="0.25">
      <c r="A904" s="79" t="s">
        <v>8</v>
      </c>
      <c r="B904" s="21" t="s">
        <v>781</v>
      </c>
      <c r="C904" s="39">
        <v>680960.56</v>
      </c>
      <c r="D904" s="157" t="s">
        <v>782</v>
      </c>
    </row>
    <row r="905" spans="1:4" s="1" customFormat="1" ht="69" x14ac:dyDescent="0.25">
      <c r="A905" s="79" t="s">
        <v>8</v>
      </c>
      <c r="B905" s="21" t="s">
        <v>781</v>
      </c>
      <c r="C905" s="89" t="s">
        <v>1168</v>
      </c>
      <c r="D905" s="157" t="s">
        <v>783</v>
      </c>
    </row>
    <row r="906" spans="1:4" s="1" customFormat="1" ht="69" x14ac:dyDescent="0.25">
      <c r="A906" s="79" t="s">
        <v>8</v>
      </c>
      <c r="B906" s="21" t="s">
        <v>781</v>
      </c>
      <c r="C906" s="89" t="s">
        <v>1168</v>
      </c>
      <c r="D906" s="158" t="s">
        <v>784</v>
      </c>
    </row>
    <row r="907" spans="1:4" s="1" customFormat="1" ht="69" x14ac:dyDescent="0.25">
      <c r="A907" s="79" t="s">
        <v>8</v>
      </c>
      <c r="B907" s="95" t="s">
        <v>785</v>
      </c>
      <c r="C907" s="12">
        <v>160371.44</v>
      </c>
      <c r="D907" s="127" t="s">
        <v>786</v>
      </c>
    </row>
    <row r="908" spans="1:4" s="1" customFormat="1" ht="69" x14ac:dyDescent="0.25">
      <c r="A908" s="79" t="s">
        <v>8</v>
      </c>
      <c r="B908" s="95" t="s">
        <v>816</v>
      </c>
      <c r="C908" s="39">
        <v>332656.44</v>
      </c>
      <c r="D908" s="127" t="s">
        <v>815</v>
      </c>
    </row>
    <row r="909" spans="1:4" s="1" customFormat="1" ht="69" x14ac:dyDescent="0.25">
      <c r="A909" s="79" t="s">
        <v>8</v>
      </c>
      <c r="B909" s="95" t="s">
        <v>816</v>
      </c>
      <c r="C909" s="39">
        <v>298728.77</v>
      </c>
      <c r="D909" s="127" t="s">
        <v>815</v>
      </c>
    </row>
    <row r="910" spans="1:4" s="1" customFormat="1" ht="69" x14ac:dyDescent="0.25">
      <c r="A910" s="79" t="s">
        <v>8</v>
      </c>
      <c r="B910" s="95" t="s">
        <v>816</v>
      </c>
      <c r="C910" s="39">
        <v>332656.44</v>
      </c>
      <c r="D910" s="127" t="s">
        <v>815</v>
      </c>
    </row>
    <row r="911" spans="1:4" s="1" customFormat="1" ht="69" x14ac:dyDescent="0.25">
      <c r="A911" s="79" t="s">
        <v>8</v>
      </c>
      <c r="B911" s="95" t="s">
        <v>817</v>
      </c>
      <c r="C911" s="39">
        <v>325374.93</v>
      </c>
      <c r="D911" s="127" t="s">
        <v>815</v>
      </c>
    </row>
    <row r="912" spans="1:4" s="1" customFormat="1" ht="69" x14ac:dyDescent="0.25">
      <c r="A912" s="79" t="s">
        <v>8</v>
      </c>
      <c r="B912" s="95" t="s">
        <v>818</v>
      </c>
      <c r="C912" s="39">
        <v>343073.08</v>
      </c>
      <c r="D912" s="127" t="s">
        <v>815</v>
      </c>
    </row>
    <row r="913" spans="1:4" s="1" customFormat="1" ht="69" x14ac:dyDescent="0.25">
      <c r="A913" s="79" t="s">
        <v>8</v>
      </c>
      <c r="B913" s="95" t="s">
        <v>819</v>
      </c>
      <c r="C913" s="39">
        <v>343073.08</v>
      </c>
      <c r="D913" s="127" t="s">
        <v>815</v>
      </c>
    </row>
    <row r="914" spans="1:4" s="1" customFormat="1" ht="69" x14ac:dyDescent="0.25">
      <c r="A914" s="79" t="s">
        <v>8</v>
      </c>
      <c r="B914" s="21" t="s">
        <v>841</v>
      </c>
      <c r="C914" s="23">
        <v>33320233.059999999</v>
      </c>
      <c r="D914" s="127" t="s">
        <v>842</v>
      </c>
    </row>
    <row r="915" spans="1:4" s="1" customFormat="1" ht="69" x14ac:dyDescent="0.25">
      <c r="A915" s="79" t="s">
        <v>8</v>
      </c>
      <c r="B915" s="14" t="s">
        <v>821</v>
      </c>
      <c r="C915" s="39">
        <v>1411.19</v>
      </c>
      <c r="D915" s="127" t="s">
        <v>820</v>
      </c>
    </row>
    <row r="916" spans="1:4" s="1" customFormat="1" ht="69" x14ac:dyDescent="0.25">
      <c r="A916" s="79" t="s">
        <v>8</v>
      </c>
      <c r="B916" s="14" t="s">
        <v>822</v>
      </c>
      <c r="C916" s="39">
        <v>5905.65</v>
      </c>
      <c r="D916" s="127" t="s">
        <v>820</v>
      </c>
    </row>
    <row r="917" spans="1:4" s="1" customFormat="1" ht="69" x14ac:dyDescent="0.25">
      <c r="A917" s="79" t="s">
        <v>8</v>
      </c>
      <c r="B917" s="14" t="s">
        <v>822</v>
      </c>
      <c r="C917" s="39">
        <v>5905.65</v>
      </c>
      <c r="D917" s="127" t="s">
        <v>820</v>
      </c>
    </row>
    <row r="918" spans="1:4" s="1" customFormat="1" ht="69" x14ac:dyDescent="0.25">
      <c r="A918" s="79" t="s">
        <v>8</v>
      </c>
      <c r="B918" s="14" t="s">
        <v>822</v>
      </c>
      <c r="C918" s="39">
        <v>5905.65</v>
      </c>
      <c r="D918" s="127" t="s">
        <v>820</v>
      </c>
    </row>
    <row r="919" spans="1:4" s="1" customFormat="1" ht="69" x14ac:dyDescent="0.25">
      <c r="A919" s="79" t="s">
        <v>8</v>
      </c>
      <c r="B919" s="14" t="s">
        <v>822</v>
      </c>
      <c r="C919" s="39">
        <v>5905.65</v>
      </c>
      <c r="D919" s="127" t="s">
        <v>820</v>
      </c>
    </row>
    <row r="920" spans="1:4" s="1" customFormat="1" ht="69" x14ac:dyDescent="0.25">
      <c r="A920" s="79" t="s">
        <v>8</v>
      </c>
      <c r="B920" s="14" t="s">
        <v>822</v>
      </c>
      <c r="C920" s="39">
        <v>5905.65</v>
      </c>
      <c r="D920" s="127" t="s">
        <v>820</v>
      </c>
    </row>
    <row r="921" spans="1:4" s="1" customFormat="1" ht="69" x14ac:dyDescent="0.25">
      <c r="A921" s="79" t="s">
        <v>8</v>
      </c>
      <c r="B921" s="14" t="s">
        <v>822</v>
      </c>
      <c r="C921" s="39">
        <v>5905.65</v>
      </c>
      <c r="D921" s="127" t="s">
        <v>820</v>
      </c>
    </row>
    <row r="922" spans="1:4" s="1" customFormat="1" ht="69" x14ac:dyDescent="0.25">
      <c r="A922" s="79" t="s">
        <v>8</v>
      </c>
      <c r="B922" s="14" t="s">
        <v>822</v>
      </c>
      <c r="C922" s="39">
        <v>5905.65</v>
      </c>
      <c r="D922" s="127" t="s">
        <v>820</v>
      </c>
    </row>
    <row r="923" spans="1:4" s="1" customFormat="1" ht="69" x14ac:dyDescent="0.25">
      <c r="A923" s="79" t="s">
        <v>8</v>
      </c>
      <c r="B923" s="14" t="s">
        <v>822</v>
      </c>
      <c r="C923" s="39">
        <v>5905.65</v>
      </c>
      <c r="D923" s="127" t="s">
        <v>820</v>
      </c>
    </row>
    <row r="924" spans="1:4" s="1" customFormat="1" ht="69" x14ac:dyDescent="0.25">
      <c r="A924" s="79" t="s">
        <v>8</v>
      </c>
      <c r="B924" s="14" t="s">
        <v>823</v>
      </c>
      <c r="C924" s="39">
        <v>4536.67</v>
      </c>
      <c r="D924" s="127" t="s">
        <v>820</v>
      </c>
    </row>
    <row r="925" spans="1:4" s="1" customFormat="1" ht="69" x14ac:dyDescent="0.25">
      <c r="A925" s="79" t="s">
        <v>8</v>
      </c>
      <c r="B925" s="14" t="s">
        <v>824</v>
      </c>
      <c r="C925" s="39">
        <v>670.77</v>
      </c>
      <c r="D925" s="127" t="s">
        <v>820</v>
      </c>
    </row>
    <row r="926" spans="1:4" s="1" customFormat="1" ht="69" x14ac:dyDescent="0.25">
      <c r="A926" s="79" t="s">
        <v>8</v>
      </c>
      <c r="B926" s="14" t="s">
        <v>824</v>
      </c>
      <c r="C926" s="39">
        <v>670.77</v>
      </c>
      <c r="D926" s="127" t="s">
        <v>820</v>
      </c>
    </row>
    <row r="927" spans="1:4" s="1" customFormat="1" ht="69" x14ac:dyDescent="0.25">
      <c r="A927" s="79" t="s">
        <v>8</v>
      </c>
      <c r="B927" s="14" t="s">
        <v>833</v>
      </c>
      <c r="C927" s="39">
        <v>638.75</v>
      </c>
      <c r="D927" s="127" t="s">
        <v>820</v>
      </c>
    </row>
    <row r="928" spans="1:4" s="1" customFormat="1" ht="69" x14ac:dyDescent="0.25">
      <c r="A928" s="79" t="s">
        <v>8</v>
      </c>
      <c r="B928" s="14" t="s">
        <v>833</v>
      </c>
      <c r="C928" s="39">
        <v>638.75</v>
      </c>
      <c r="D928" s="127" t="s">
        <v>820</v>
      </c>
    </row>
    <row r="929" spans="1:4" s="1" customFormat="1" ht="69" x14ac:dyDescent="0.25">
      <c r="A929" s="79" t="s">
        <v>8</v>
      </c>
      <c r="B929" s="14" t="s">
        <v>825</v>
      </c>
      <c r="C929" s="39">
        <v>634.97</v>
      </c>
      <c r="D929" s="127" t="s">
        <v>820</v>
      </c>
    </row>
    <row r="930" spans="1:4" s="1" customFormat="1" ht="69" x14ac:dyDescent="0.25">
      <c r="A930" s="79" t="s">
        <v>8</v>
      </c>
      <c r="B930" s="14" t="s">
        <v>825</v>
      </c>
      <c r="C930" s="39">
        <v>634.97</v>
      </c>
      <c r="D930" s="127" t="s">
        <v>820</v>
      </c>
    </row>
    <row r="931" spans="1:4" s="1" customFormat="1" ht="69" x14ac:dyDescent="0.25">
      <c r="A931" s="79" t="s">
        <v>8</v>
      </c>
      <c r="B931" s="14" t="s">
        <v>825</v>
      </c>
      <c r="C931" s="39">
        <v>634.97</v>
      </c>
      <c r="D931" s="127" t="s">
        <v>820</v>
      </c>
    </row>
    <row r="932" spans="1:4" s="1" customFormat="1" ht="69" x14ac:dyDescent="0.25">
      <c r="A932" s="79" t="s">
        <v>8</v>
      </c>
      <c r="B932" s="14" t="s">
        <v>825</v>
      </c>
      <c r="C932" s="39">
        <v>634.97</v>
      </c>
      <c r="D932" s="127" t="s">
        <v>820</v>
      </c>
    </row>
    <row r="933" spans="1:4" s="1" customFormat="1" ht="69" x14ac:dyDescent="0.25">
      <c r="A933" s="79" t="s">
        <v>8</v>
      </c>
      <c r="B933" s="14" t="s">
        <v>825</v>
      </c>
      <c r="C933" s="39">
        <v>621.17999999999995</v>
      </c>
      <c r="D933" s="127" t="s">
        <v>820</v>
      </c>
    </row>
    <row r="934" spans="1:4" s="1" customFormat="1" ht="69" x14ac:dyDescent="0.25">
      <c r="A934" s="79" t="s">
        <v>8</v>
      </c>
      <c r="B934" s="14" t="s">
        <v>825</v>
      </c>
      <c r="C934" s="39">
        <v>621.17999999999995</v>
      </c>
      <c r="D934" s="127" t="s">
        <v>820</v>
      </c>
    </row>
    <row r="935" spans="1:4" s="1" customFormat="1" ht="69" x14ac:dyDescent="0.25">
      <c r="A935" s="79" t="s">
        <v>8</v>
      </c>
      <c r="B935" s="14" t="s">
        <v>825</v>
      </c>
      <c r="C935" s="39">
        <v>621.17999999999995</v>
      </c>
      <c r="D935" s="127" t="s">
        <v>820</v>
      </c>
    </row>
    <row r="936" spans="1:4" s="1" customFormat="1" ht="69" x14ac:dyDescent="0.25">
      <c r="A936" s="79" t="s">
        <v>8</v>
      </c>
      <c r="B936" s="14" t="s">
        <v>825</v>
      </c>
      <c r="C936" s="39">
        <v>621.17999999999995</v>
      </c>
      <c r="D936" s="127" t="s">
        <v>820</v>
      </c>
    </row>
    <row r="937" spans="1:4" s="1" customFormat="1" ht="69" x14ac:dyDescent="0.25">
      <c r="A937" s="79" t="s">
        <v>8</v>
      </c>
      <c r="B937" s="14" t="s">
        <v>825</v>
      </c>
      <c r="C937" s="39">
        <v>621.17999999999995</v>
      </c>
      <c r="D937" s="127" t="s">
        <v>820</v>
      </c>
    </row>
    <row r="938" spans="1:4" s="1" customFormat="1" ht="69" x14ac:dyDescent="0.25">
      <c r="A938" s="79" t="s">
        <v>8</v>
      </c>
      <c r="B938" s="14" t="s">
        <v>826</v>
      </c>
      <c r="C938" s="39">
        <v>756.23</v>
      </c>
      <c r="D938" s="127" t="s">
        <v>820</v>
      </c>
    </row>
    <row r="939" spans="1:4" s="1" customFormat="1" ht="69" x14ac:dyDescent="0.25">
      <c r="A939" s="79" t="s">
        <v>8</v>
      </c>
      <c r="B939" s="14" t="s">
        <v>826</v>
      </c>
      <c r="C939" s="39">
        <v>756.23</v>
      </c>
      <c r="D939" s="127" t="s">
        <v>820</v>
      </c>
    </row>
    <row r="940" spans="1:4" s="1" customFormat="1" ht="69" x14ac:dyDescent="0.25">
      <c r="A940" s="79" t="s">
        <v>8</v>
      </c>
      <c r="B940" s="14" t="s">
        <v>826</v>
      </c>
      <c r="C940" s="39">
        <v>646.63</v>
      </c>
      <c r="D940" s="127" t="s">
        <v>820</v>
      </c>
    </row>
    <row r="941" spans="1:4" s="1" customFormat="1" ht="69" x14ac:dyDescent="0.25">
      <c r="A941" s="79" t="s">
        <v>8</v>
      </c>
      <c r="B941" s="14" t="s">
        <v>826</v>
      </c>
      <c r="C941" s="39">
        <v>646.64</v>
      </c>
      <c r="D941" s="127" t="s">
        <v>820</v>
      </c>
    </row>
    <row r="942" spans="1:4" s="1" customFormat="1" ht="69" x14ac:dyDescent="0.25">
      <c r="A942" s="79" t="s">
        <v>8</v>
      </c>
      <c r="B942" s="14" t="s">
        <v>826</v>
      </c>
      <c r="C942" s="39">
        <v>646.64</v>
      </c>
      <c r="D942" s="127" t="s">
        <v>820</v>
      </c>
    </row>
    <row r="943" spans="1:4" s="1" customFormat="1" ht="69" x14ac:dyDescent="0.25">
      <c r="A943" s="79" t="s">
        <v>8</v>
      </c>
      <c r="B943" s="14" t="s">
        <v>826</v>
      </c>
      <c r="C943" s="39">
        <v>646.63</v>
      </c>
      <c r="D943" s="127" t="s">
        <v>820</v>
      </c>
    </row>
    <row r="944" spans="1:4" s="1" customFormat="1" ht="69" x14ac:dyDescent="0.25">
      <c r="A944" s="79" t="s">
        <v>8</v>
      </c>
      <c r="B944" s="14" t="s">
        <v>826</v>
      </c>
      <c r="C944" s="39">
        <v>608.23</v>
      </c>
      <c r="D944" s="127" t="s">
        <v>820</v>
      </c>
    </row>
    <row r="945" spans="1:4" s="1" customFormat="1" ht="69" x14ac:dyDescent="0.25">
      <c r="A945" s="79" t="s">
        <v>8</v>
      </c>
      <c r="B945" s="14" t="s">
        <v>826</v>
      </c>
      <c r="C945" s="39">
        <v>608.23</v>
      </c>
      <c r="D945" s="127" t="s">
        <v>820</v>
      </c>
    </row>
    <row r="946" spans="1:4" s="1" customFormat="1" ht="69" x14ac:dyDescent="0.25">
      <c r="A946" s="79" t="s">
        <v>8</v>
      </c>
      <c r="B946" s="14" t="s">
        <v>827</v>
      </c>
      <c r="C946" s="39">
        <v>779.93</v>
      </c>
      <c r="D946" s="127" t="s">
        <v>820</v>
      </c>
    </row>
    <row r="947" spans="1:4" s="1" customFormat="1" ht="69" x14ac:dyDescent="0.25">
      <c r="A947" s="79" t="s">
        <v>8</v>
      </c>
      <c r="B947" s="14" t="s">
        <v>827</v>
      </c>
      <c r="C947" s="39">
        <v>779.93</v>
      </c>
      <c r="D947" s="127" t="s">
        <v>820</v>
      </c>
    </row>
    <row r="948" spans="1:4" s="1" customFormat="1" ht="69" x14ac:dyDescent="0.25">
      <c r="A948" s="79" t="s">
        <v>8</v>
      </c>
      <c r="B948" s="14" t="s">
        <v>827</v>
      </c>
      <c r="C948" s="39">
        <v>633.23</v>
      </c>
      <c r="D948" s="127" t="s">
        <v>820</v>
      </c>
    </row>
    <row r="949" spans="1:4" s="1" customFormat="1" ht="69" x14ac:dyDescent="0.25">
      <c r="A949" s="79" t="s">
        <v>8</v>
      </c>
      <c r="B949" s="14" t="s">
        <v>827</v>
      </c>
      <c r="C949" s="39">
        <v>731.23</v>
      </c>
      <c r="D949" s="127" t="s">
        <v>820</v>
      </c>
    </row>
    <row r="950" spans="1:4" s="1" customFormat="1" ht="69" x14ac:dyDescent="0.25">
      <c r="A950" s="79" t="s">
        <v>8</v>
      </c>
      <c r="B950" s="14" t="s">
        <v>828</v>
      </c>
      <c r="C950" s="39">
        <v>562.14</v>
      </c>
      <c r="D950" s="127" t="s">
        <v>820</v>
      </c>
    </row>
    <row r="951" spans="1:4" s="1" customFormat="1" ht="69" x14ac:dyDescent="0.25">
      <c r="A951" s="79" t="s">
        <v>8</v>
      </c>
      <c r="B951" s="14" t="s">
        <v>828</v>
      </c>
      <c r="C951" s="39">
        <v>562.14</v>
      </c>
      <c r="D951" s="127" t="s">
        <v>820</v>
      </c>
    </row>
    <row r="952" spans="1:4" s="1" customFormat="1" ht="69" x14ac:dyDescent="0.25">
      <c r="A952" s="79" t="s">
        <v>8</v>
      </c>
      <c r="B952" s="14" t="s">
        <v>829</v>
      </c>
      <c r="C952" s="39">
        <v>780.5</v>
      </c>
      <c r="D952" s="127" t="s">
        <v>820</v>
      </c>
    </row>
    <row r="953" spans="1:4" s="1" customFormat="1" ht="69" x14ac:dyDescent="0.25">
      <c r="A953" s="79" t="s">
        <v>8</v>
      </c>
      <c r="B953" s="14" t="s">
        <v>829</v>
      </c>
      <c r="C953" s="39">
        <v>780.5</v>
      </c>
      <c r="D953" s="127" t="s">
        <v>820</v>
      </c>
    </row>
    <row r="954" spans="1:4" s="1" customFormat="1" ht="69" x14ac:dyDescent="0.25">
      <c r="A954" s="79" t="s">
        <v>8</v>
      </c>
      <c r="B954" s="14" t="s">
        <v>829</v>
      </c>
      <c r="C954" s="39">
        <v>780.5</v>
      </c>
      <c r="D954" s="127" t="s">
        <v>820</v>
      </c>
    </row>
    <row r="955" spans="1:4" s="1" customFormat="1" ht="69" x14ac:dyDescent="0.25">
      <c r="A955" s="79" t="s">
        <v>8</v>
      </c>
      <c r="B955" s="14" t="s">
        <v>830</v>
      </c>
      <c r="C955" s="39">
        <v>508.55</v>
      </c>
      <c r="D955" s="127" t="s">
        <v>820</v>
      </c>
    </row>
    <row r="956" spans="1:4" s="1" customFormat="1" ht="69" x14ac:dyDescent="0.25">
      <c r="A956" s="79" t="s">
        <v>8</v>
      </c>
      <c r="B956" s="14" t="s">
        <v>831</v>
      </c>
      <c r="C956" s="39">
        <v>878.5</v>
      </c>
      <c r="D956" s="127" t="s">
        <v>820</v>
      </c>
    </row>
    <row r="957" spans="1:4" s="1" customFormat="1" ht="69" x14ac:dyDescent="0.25">
      <c r="A957" s="79" t="s">
        <v>8</v>
      </c>
      <c r="B957" s="14" t="s">
        <v>832</v>
      </c>
      <c r="C957" s="39">
        <v>2187.08</v>
      </c>
      <c r="D957" s="127" t="s">
        <v>820</v>
      </c>
    </row>
    <row r="958" spans="1:4" s="1" customFormat="1" ht="69" x14ac:dyDescent="0.25">
      <c r="A958" s="79" t="s">
        <v>8</v>
      </c>
      <c r="B958" s="14" t="s">
        <v>849</v>
      </c>
      <c r="C958" s="39">
        <v>96355</v>
      </c>
      <c r="D958" s="128" t="s">
        <v>848</v>
      </c>
    </row>
    <row r="959" spans="1:4" s="1" customFormat="1" ht="69" x14ac:dyDescent="0.25">
      <c r="A959" s="79" t="s">
        <v>8</v>
      </c>
      <c r="B959" s="14" t="s">
        <v>850</v>
      </c>
      <c r="C959" s="39">
        <v>91213.17</v>
      </c>
      <c r="D959" s="128" t="s">
        <v>848</v>
      </c>
    </row>
    <row r="960" spans="1:4" s="1" customFormat="1" ht="69" x14ac:dyDescent="0.25">
      <c r="A960" s="79" t="s">
        <v>8</v>
      </c>
      <c r="B960" s="14" t="s">
        <v>851</v>
      </c>
      <c r="C960" s="39">
        <v>237947.4</v>
      </c>
      <c r="D960" s="128" t="s">
        <v>848</v>
      </c>
    </row>
    <row r="961" spans="1:4" s="1" customFormat="1" ht="69" x14ac:dyDescent="0.25">
      <c r="A961" s="79" t="s">
        <v>8</v>
      </c>
      <c r="B961" s="14" t="s">
        <v>852</v>
      </c>
      <c r="C961" s="39">
        <v>138802.65</v>
      </c>
      <c r="D961" s="128" t="s">
        <v>848</v>
      </c>
    </row>
    <row r="962" spans="1:4" s="1" customFormat="1" ht="69" x14ac:dyDescent="0.25">
      <c r="A962" s="79" t="s">
        <v>8</v>
      </c>
      <c r="B962" s="14" t="s">
        <v>853</v>
      </c>
      <c r="C962" s="39">
        <v>147138.28</v>
      </c>
      <c r="D962" s="128" t="s">
        <v>848</v>
      </c>
    </row>
    <row r="963" spans="1:4" s="1" customFormat="1" ht="69" x14ac:dyDescent="0.25">
      <c r="A963" s="79" t="s">
        <v>8</v>
      </c>
      <c r="B963" s="14" t="s">
        <v>854</v>
      </c>
      <c r="C963" s="39">
        <v>98395</v>
      </c>
      <c r="D963" s="128" t="s">
        <v>848</v>
      </c>
    </row>
    <row r="964" spans="1:4" s="1" customFormat="1" ht="69" x14ac:dyDescent="0.25">
      <c r="A964" s="79" t="s">
        <v>8</v>
      </c>
      <c r="B964" s="14" t="s">
        <v>855</v>
      </c>
      <c r="C964" s="39">
        <v>135547.29999999999</v>
      </c>
      <c r="D964" s="128" t="s">
        <v>848</v>
      </c>
    </row>
    <row r="965" spans="1:4" s="1" customFormat="1" ht="69" x14ac:dyDescent="0.25">
      <c r="A965" s="79" t="s">
        <v>8</v>
      </c>
      <c r="B965" s="14" t="s">
        <v>856</v>
      </c>
      <c r="C965" s="39">
        <v>110138.56</v>
      </c>
      <c r="D965" s="128" t="s">
        <v>848</v>
      </c>
    </row>
    <row r="966" spans="1:4" s="1" customFormat="1" ht="69" x14ac:dyDescent="0.25">
      <c r="A966" s="79" t="s">
        <v>8</v>
      </c>
      <c r="B966" s="14" t="s">
        <v>857</v>
      </c>
      <c r="C966" s="39">
        <v>86537.44</v>
      </c>
      <c r="D966" s="128" t="s">
        <v>848</v>
      </c>
    </row>
    <row r="967" spans="1:4" s="1" customFormat="1" ht="69" x14ac:dyDescent="0.25">
      <c r="A967" s="79" t="s">
        <v>8</v>
      </c>
      <c r="B967" s="14" t="s">
        <v>858</v>
      </c>
      <c r="C967" s="39">
        <v>137895.1</v>
      </c>
      <c r="D967" s="128" t="s">
        <v>848</v>
      </c>
    </row>
    <row r="968" spans="1:4" s="1" customFormat="1" ht="69" x14ac:dyDescent="0.25">
      <c r="A968" s="79" t="s">
        <v>8</v>
      </c>
      <c r="B968" s="14" t="s">
        <v>859</v>
      </c>
      <c r="C968" s="39">
        <v>118195.8</v>
      </c>
      <c r="D968" s="128" t="s">
        <v>848</v>
      </c>
    </row>
    <row r="969" spans="1:4" s="1" customFormat="1" ht="69" x14ac:dyDescent="0.25">
      <c r="A969" s="79" t="s">
        <v>8</v>
      </c>
      <c r="B969" s="14" t="s">
        <v>860</v>
      </c>
      <c r="C969" s="39">
        <v>107077.14</v>
      </c>
      <c r="D969" s="128" t="s">
        <v>848</v>
      </c>
    </row>
    <row r="970" spans="1:4" s="1" customFormat="1" ht="69" x14ac:dyDescent="0.25">
      <c r="A970" s="79" t="s">
        <v>8</v>
      </c>
      <c r="B970" s="14" t="s">
        <v>908</v>
      </c>
      <c r="C970" s="23">
        <v>533005.5</v>
      </c>
      <c r="D970" s="128" t="s">
        <v>848</v>
      </c>
    </row>
    <row r="971" spans="1:4" s="1" customFormat="1" ht="69" x14ac:dyDescent="0.25">
      <c r="A971" s="79" t="s">
        <v>8</v>
      </c>
      <c r="B971" s="14" t="s">
        <v>909</v>
      </c>
      <c r="C971" s="23">
        <v>361714.82</v>
      </c>
      <c r="D971" s="128" t="s">
        <v>848</v>
      </c>
    </row>
    <row r="972" spans="1:4" s="1" customFormat="1" ht="69" x14ac:dyDescent="0.25">
      <c r="A972" s="79" t="s">
        <v>8</v>
      </c>
      <c r="B972" s="14" t="s">
        <v>910</v>
      </c>
      <c r="C972" s="23">
        <v>263846.7</v>
      </c>
      <c r="D972" s="128" t="s">
        <v>848</v>
      </c>
    </row>
    <row r="973" spans="1:4" s="1" customFormat="1" ht="69" x14ac:dyDescent="0.25">
      <c r="A973" s="79" t="s">
        <v>8</v>
      </c>
      <c r="B973" s="14" t="s">
        <v>911</v>
      </c>
      <c r="C973" s="23">
        <v>237947.4</v>
      </c>
      <c r="D973" s="128" t="s">
        <v>848</v>
      </c>
    </row>
    <row r="974" spans="1:4" s="1" customFormat="1" ht="69" x14ac:dyDescent="0.25">
      <c r="A974" s="79" t="s">
        <v>8</v>
      </c>
      <c r="B974" s="14" t="s">
        <v>912</v>
      </c>
      <c r="C974" s="23">
        <v>237666.6</v>
      </c>
      <c r="D974" s="128" t="s">
        <v>848</v>
      </c>
    </row>
    <row r="975" spans="1:4" s="1" customFormat="1" ht="69" x14ac:dyDescent="0.25">
      <c r="A975" s="79" t="s">
        <v>8</v>
      </c>
      <c r="B975" s="14" t="s">
        <v>913</v>
      </c>
      <c r="C975" s="23">
        <v>209876.55</v>
      </c>
      <c r="D975" s="128" t="s">
        <v>848</v>
      </c>
    </row>
    <row r="976" spans="1:4" s="1" customFormat="1" ht="69" x14ac:dyDescent="0.25">
      <c r="A976" s="79" t="s">
        <v>8</v>
      </c>
      <c r="B976" s="14" t="s">
        <v>914</v>
      </c>
      <c r="C976" s="23">
        <v>175409.04</v>
      </c>
      <c r="D976" s="128" t="s">
        <v>848</v>
      </c>
    </row>
    <row r="977" spans="1:4" s="1" customFormat="1" ht="69" x14ac:dyDescent="0.25">
      <c r="A977" s="79" t="s">
        <v>8</v>
      </c>
      <c r="B977" s="83" t="s">
        <v>1289</v>
      </c>
      <c r="C977" s="93">
        <v>155043.6</v>
      </c>
      <c r="D977" s="159" t="s">
        <v>1288</v>
      </c>
    </row>
    <row r="978" spans="1:4" s="1" customFormat="1" ht="69" x14ac:dyDescent="0.25">
      <c r="A978" s="79" t="s">
        <v>8</v>
      </c>
      <c r="B978" s="83" t="s">
        <v>907</v>
      </c>
      <c r="C978" s="93">
        <v>263846.7</v>
      </c>
      <c r="D978" s="159" t="s">
        <v>1288</v>
      </c>
    </row>
    <row r="979" spans="1:4" s="1" customFormat="1" ht="69" x14ac:dyDescent="0.25">
      <c r="A979" s="79" t="s">
        <v>8</v>
      </c>
      <c r="B979" s="28" t="s">
        <v>868</v>
      </c>
      <c r="C979" s="39">
        <v>58333.33</v>
      </c>
      <c r="D979" s="128" t="s">
        <v>867</v>
      </c>
    </row>
    <row r="980" spans="1:4" s="55" customFormat="1" ht="69" x14ac:dyDescent="0.25">
      <c r="A980" s="80" t="s">
        <v>8</v>
      </c>
      <c r="B980" s="76" t="s">
        <v>870</v>
      </c>
      <c r="C980" s="89">
        <v>56140.54</v>
      </c>
      <c r="D980" s="159" t="s">
        <v>869</v>
      </c>
    </row>
    <row r="981" spans="1:4" s="1" customFormat="1" ht="69" x14ac:dyDescent="0.25">
      <c r="A981" s="79" t="s">
        <v>8</v>
      </c>
      <c r="B981" s="14" t="s">
        <v>871</v>
      </c>
      <c r="C981" s="39">
        <v>33396.47</v>
      </c>
      <c r="D981" s="160" t="s">
        <v>869</v>
      </c>
    </row>
    <row r="982" spans="1:4" s="1" customFormat="1" ht="69" x14ac:dyDescent="0.25">
      <c r="A982" s="79" t="s">
        <v>8</v>
      </c>
      <c r="B982" s="14" t="s">
        <v>872</v>
      </c>
      <c r="C982" s="39">
        <v>24769.58</v>
      </c>
      <c r="D982" s="160" t="s">
        <v>869</v>
      </c>
    </row>
    <row r="983" spans="1:4" s="1" customFormat="1" ht="69" x14ac:dyDescent="0.25">
      <c r="A983" s="79" t="s">
        <v>8</v>
      </c>
      <c r="B983" s="14" t="s">
        <v>873</v>
      </c>
      <c r="C983" s="39">
        <v>22736.81</v>
      </c>
      <c r="D983" s="160" t="s">
        <v>869</v>
      </c>
    </row>
    <row r="984" spans="1:4" s="1" customFormat="1" ht="69" x14ac:dyDescent="0.25">
      <c r="A984" s="79" t="s">
        <v>8</v>
      </c>
      <c r="B984" s="14" t="s">
        <v>874</v>
      </c>
      <c r="C984" s="39">
        <v>31209.47</v>
      </c>
      <c r="D984" s="160" t="s">
        <v>869</v>
      </c>
    </row>
    <row r="985" spans="1:4" s="1" customFormat="1" ht="69" x14ac:dyDescent="0.25">
      <c r="A985" s="79" t="s">
        <v>8</v>
      </c>
      <c r="B985" s="14" t="s">
        <v>875</v>
      </c>
      <c r="C985" s="39">
        <v>6666.95</v>
      </c>
      <c r="D985" s="160" t="s">
        <v>869</v>
      </c>
    </row>
    <row r="986" spans="1:4" s="1" customFormat="1" ht="69" x14ac:dyDescent="0.25">
      <c r="A986" s="79" t="s">
        <v>8</v>
      </c>
      <c r="B986" s="14" t="s">
        <v>876</v>
      </c>
      <c r="C986" s="39">
        <v>3836.11</v>
      </c>
      <c r="D986" s="160" t="s">
        <v>869</v>
      </c>
    </row>
    <row r="987" spans="1:4" s="1" customFormat="1" ht="69" x14ac:dyDescent="0.25">
      <c r="A987" s="79" t="s">
        <v>8</v>
      </c>
      <c r="B987" s="14" t="s">
        <v>877</v>
      </c>
      <c r="C987" s="39">
        <v>50455.62</v>
      </c>
      <c r="D987" s="160" t="s">
        <v>869</v>
      </c>
    </row>
    <row r="988" spans="1:4" s="1" customFormat="1" ht="69" x14ac:dyDescent="0.25">
      <c r="A988" s="79" t="s">
        <v>8</v>
      </c>
      <c r="B988" s="14" t="s">
        <v>878</v>
      </c>
      <c r="C988" s="39">
        <v>89595.74</v>
      </c>
      <c r="D988" s="160" t="s">
        <v>869</v>
      </c>
    </row>
    <row r="989" spans="1:4" s="1" customFormat="1" ht="69" x14ac:dyDescent="0.25">
      <c r="A989" s="79" t="s">
        <v>8</v>
      </c>
      <c r="B989" s="14" t="s">
        <v>879</v>
      </c>
      <c r="C989" s="39">
        <v>1164</v>
      </c>
      <c r="D989" s="160" t="s">
        <v>869</v>
      </c>
    </row>
    <row r="990" spans="1:4" s="1" customFormat="1" ht="69" x14ac:dyDescent="0.25">
      <c r="A990" s="79" t="s">
        <v>8</v>
      </c>
      <c r="B990" s="14" t="s">
        <v>880</v>
      </c>
      <c r="C990" s="39">
        <v>124032.58</v>
      </c>
      <c r="D990" s="160" t="s">
        <v>869</v>
      </c>
    </row>
    <row r="991" spans="1:4" s="1" customFormat="1" ht="69" x14ac:dyDescent="0.25">
      <c r="A991" s="79" t="s">
        <v>8</v>
      </c>
      <c r="B991" s="14" t="s">
        <v>881</v>
      </c>
      <c r="C991" s="39">
        <v>26101.439999999999</v>
      </c>
      <c r="D991" s="160" t="s">
        <v>869</v>
      </c>
    </row>
    <row r="992" spans="1:4" s="1" customFormat="1" ht="69" x14ac:dyDescent="0.25">
      <c r="A992" s="79" t="s">
        <v>8</v>
      </c>
      <c r="B992" s="14" t="s">
        <v>882</v>
      </c>
      <c r="C992" s="39">
        <v>16010.58</v>
      </c>
      <c r="D992" s="160" t="s">
        <v>869</v>
      </c>
    </row>
    <row r="993" spans="1:4" s="1" customFormat="1" ht="69" x14ac:dyDescent="0.25">
      <c r="A993" s="79" t="s">
        <v>8</v>
      </c>
      <c r="B993" s="14" t="s">
        <v>883</v>
      </c>
      <c r="C993" s="39">
        <v>13321.62</v>
      </c>
      <c r="D993" s="160" t="s">
        <v>869</v>
      </c>
    </row>
    <row r="994" spans="1:4" s="1" customFormat="1" ht="69" x14ac:dyDescent="0.25">
      <c r="A994" s="79" t="s">
        <v>8</v>
      </c>
      <c r="B994" s="14" t="s">
        <v>884</v>
      </c>
      <c r="C994" s="39">
        <v>2834.78</v>
      </c>
      <c r="D994" s="160" t="s">
        <v>869</v>
      </c>
    </row>
    <row r="995" spans="1:4" s="1" customFormat="1" ht="69" x14ac:dyDescent="0.25">
      <c r="A995" s="79" t="s">
        <v>8</v>
      </c>
      <c r="B995" s="14" t="s">
        <v>885</v>
      </c>
      <c r="C995" s="39">
        <v>8421.18</v>
      </c>
      <c r="D995" s="160" t="s">
        <v>869</v>
      </c>
    </row>
    <row r="996" spans="1:4" s="1" customFormat="1" ht="69" x14ac:dyDescent="0.25">
      <c r="A996" s="79" t="s">
        <v>8</v>
      </c>
      <c r="B996" s="14" t="s">
        <v>886</v>
      </c>
      <c r="C996" s="39">
        <v>1310.84</v>
      </c>
      <c r="D996" s="160" t="s">
        <v>869</v>
      </c>
    </row>
    <row r="997" spans="1:4" s="1" customFormat="1" ht="69" x14ac:dyDescent="0.25">
      <c r="A997" s="79" t="s">
        <v>8</v>
      </c>
      <c r="B997" s="14" t="s">
        <v>887</v>
      </c>
      <c r="C997" s="39">
        <v>7454.69</v>
      </c>
      <c r="D997" s="160" t="s">
        <v>869</v>
      </c>
    </row>
    <row r="998" spans="1:4" s="1" customFormat="1" ht="69" x14ac:dyDescent="0.25">
      <c r="A998" s="79" t="s">
        <v>8</v>
      </c>
      <c r="B998" s="14" t="s">
        <v>888</v>
      </c>
      <c r="C998" s="39">
        <v>10054.82</v>
      </c>
      <c r="D998" s="160" t="s">
        <v>869</v>
      </c>
    </row>
    <row r="999" spans="1:4" s="1" customFormat="1" ht="69" x14ac:dyDescent="0.25">
      <c r="A999" s="79" t="s">
        <v>8</v>
      </c>
      <c r="B999" s="14" t="s">
        <v>889</v>
      </c>
      <c r="C999" s="39">
        <v>18360</v>
      </c>
      <c r="D999" s="160" t="s">
        <v>869</v>
      </c>
    </row>
    <row r="1000" spans="1:4" s="1" customFormat="1" ht="69" x14ac:dyDescent="0.25">
      <c r="A1000" s="79" t="s">
        <v>8</v>
      </c>
      <c r="B1000" s="21" t="s">
        <v>890</v>
      </c>
      <c r="C1000" s="23">
        <v>12647566.550000001</v>
      </c>
      <c r="D1000" s="128" t="s">
        <v>866</v>
      </c>
    </row>
    <row r="1001" spans="1:4" s="1" customFormat="1" ht="69" x14ac:dyDescent="0.25">
      <c r="A1001" s="79" t="s">
        <v>8</v>
      </c>
      <c r="B1001" s="21" t="s">
        <v>904</v>
      </c>
      <c r="C1001" s="23">
        <v>2999996</v>
      </c>
      <c r="D1001" s="127" t="s">
        <v>903</v>
      </c>
    </row>
    <row r="1002" spans="1:4" s="1" customFormat="1" ht="69" x14ac:dyDescent="0.25">
      <c r="A1002" s="79" t="s">
        <v>8</v>
      </c>
      <c r="B1002" s="21" t="s">
        <v>906</v>
      </c>
      <c r="C1002" s="23">
        <v>1511523.43</v>
      </c>
      <c r="D1002" s="127" t="s">
        <v>905</v>
      </c>
    </row>
    <row r="1003" spans="1:4" s="1" customFormat="1" ht="69" x14ac:dyDescent="0.25">
      <c r="A1003" s="79" t="s">
        <v>8</v>
      </c>
      <c r="B1003" s="14" t="s">
        <v>919</v>
      </c>
      <c r="C1003" s="23">
        <v>121734.45</v>
      </c>
      <c r="D1003" s="127" t="s">
        <v>918</v>
      </c>
    </row>
    <row r="1004" spans="1:4" s="1" customFormat="1" ht="69" x14ac:dyDescent="0.25">
      <c r="A1004" s="79" t="s">
        <v>8</v>
      </c>
      <c r="B1004" s="14" t="s">
        <v>921</v>
      </c>
      <c r="C1004" s="39">
        <v>34265.599999999999</v>
      </c>
      <c r="D1004" s="127" t="s">
        <v>920</v>
      </c>
    </row>
    <row r="1005" spans="1:4" s="1" customFormat="1" ht="69" x14ac:dyDescent="0.25">
      <c r="A1005" s="79" t="s">
        <v>8</v>
      </c>
      <c r="B1005" s="14" t="s">
        <v>922</v>
      </c>
      <c r="C1005" s="39">
        <v>8900</v>
      </c>
      <c r="D1005" s="127" t="s">
        <v>920</v>
      </c>
    </row>
    <row r="1006" spans="1:4" s="1" customFormat="1" ht="69" x14ac:dyDescent="0.25">
      <c r="A1006" s="79" t="s">
        <v>8</v>
      </c>
      <c r="B1006" s="14" t="s">
        <v>923</v>
      </c>
      <c r="C1006" s="39">
        <v>9000</v>
      </c>
      <c r="D1006" s="127" t="s">
        <v>920</v>
      </c>
    </row>
    <row r="1007" spans="1:4" s="1" customFormat="1" ht="69" x14ac:dyDescent="0.25">
      <c r="A1007" s="79" t="s">
        <v>8</v>
      </c>
      <c r="B1007" s="14" t="s">
        <v>924</v>
      </c>
      <c r="C1007" s="39">
        <v>25979.15</v>
      </c>
      <c r="D1007" s="127" t="s">
        <v>920</v>
      </c>
    </row>
    <row r="1008" spans="1:4" s="1" customFormat="1" ht="69" x14ac:dyDescent="0.25">
      <c r="A1008" s="79" t="s">
        <v>8</v>
      </c>
      <c r="B1008" s="14" t="s">
        <v>925</v>
      </c>
      <c r="C1008" s="39">
        <v>8500</v>
      </c>
      <c r="D1008" s="127" t="s">
        <v>920</v>
      </c>
    </row>
    <row r="1009" spans="1:4" s="1" customFormat="1" ht="69" x14ac:dyDescent="0.25">
      <c r="A1009" s="79" t="s">
        <v>8</v>
      </c>
      <c r="B1009" s="14" t="s">
        <v>926</v>
      </c>
      <c r="C1009" s="39">
        <v>19500</v>
      </c>
      <c r="D1009" s="127" t="s">
        <v>920</v>
      </c>
    </row>
    <row r="1010" spans="1:4" s="1" customFormat="1" ht="69" x14ac:dyDescent="0.25">
      <c r="A1010" s="79" t="s">
        <v>8</v>
      </c>
      <c r="B1010" s="14" t="s">
        <v>927</v>
      </c>
      <c r="C1010" s="39">
        <v>15700</v>
      </c>
      <c r="D1010" s="127" t="s">
        <v>920</v>
      </c>
    </row>
    <row r="1011" spans="1:4" s="1" customFormat="1" ht="69" x14ac:dyDescent="0.25">
      <c r="A1011" s="79" t="s">
        <v>8</v>
      </c>
      <c r="B1011" s="14" t="s">
        <v>928</v>
      </c>
      <c r="C1011" s="39">
        <v>20100</v>
      </c>
      <c r="D1011" s="127" t="s">
        <v>920</v>
      </c>
    </row>
    <row r="1012" spans="1:4" s="1" customFormat="1" ht="69" x14ac:dyDescent="0.25">
      <c r="A1012" s="79" t="s">
        <v>8</v>
      </c>
      <c r="B1012" s="14" t="s">
        <v>929</v>
      </c>
      <c r="C1012" s="39">
        <v>26875</v>
      </c>
      <c r="D1012" s="127" t="s">
        <v>920</v>
      </c>
    </row>
    <row r="1013" spans="1:4" s="1" customFormat="1" ht="75.75" customHeight="1" x14ac:dyDescent="0.25">
      <c r="A1013" s="79" t="s">
        <v>8</v>
      </c>
      <c r="B1013" s="21" t="s">
        <v>941</v>
      </c>
      <c r="C1013" s="15">
        <v>165000</v>
      </c>
      <c r="D1013" s="128" t="s">
        <v>1144</v>
      </c>
    </row>
    <row r="1014" spans="1:4" s="1" customFormat="1" ht="75.75" customHeight="1" x14ac:dyDescent="0.25">
      <c r="A1014" s="79" t="s">
        <v>8</v>
      </c>
      <c r="B1014" s="21" t="s">
        <v>1147</v>
      </c>
      <c r="C1014" s="15">
        <v>81000</v>
      </c>
      <c r="D1014" s="128" t="s">
        <v>1144</v>
      </c>
    </row>
    <row r="1015" spans="1:4" s="1" customFormat="1" ht="75.75" customHeight="1" x14ac:dyDescent="0.25">
      <c r="A1015" s="79" t="s">
        <v>8</v>
      </c>
      <c r="B1015" s="21" t="s">
        <v>942</v>
      </c>
      <c r="C1015" s="15">
        <v>76500</v>
      </c>
      <c r="D1015" s="128" t="s">
        <v>1144</v>
      </c>
    </row>
    <row r="1016" spans="1:4" s="1" customFormat="1" ht="75.75" customHeight="1" x14ac:dyDescent="0.25">
      <c r="A1016" s="79" t="s">
        <v>8</v>
      </c>
      <c r="B1016" s="21" t="s">
        <v>943</v>
      </c>
      <c r="C1016" s="15">
        <v>137500</v>
      </c>
      <c r="D1016" s="128" t="s">
        <v>1144</v>
      </c>
    </row>
    <row r="1017" spans="1:4" s="1" customFormat="1" ht="75.75" customHeight="1" x14ac:dyDescent="0.25">
      <c r="A1017" s="79" t="s">
        <v>8</v>
      </c>
      <c r="B1017" s="14" t="s">
        <v>944</v>
      </c>
      <c r="C1017" s="15">
        <v>81000</v>
      </c>
      <c r="D1017" s="128" t="s">
        <v>1144</v>
      </c>
    </row>
    <row r="1018" spans="1:4" s="1" customFormat="1" ht="75.75" customHeight="1" x14ac:dyDescent="0.25">
      <c r="A1018" s="79" t="s">
        <v>8</v>
      </c>
      <c r="B1018" s="14" t="s">
        <v>945</v>
      </c>
      <c r="C1018" s="15">
        <v>51000</v>
      </c>
      <c r="D1018" s="128" t="s">
        <v>1144</v>
      </c>
    </row>
    <row r="1019" spans="1:4" s="1" customFormat="1" ht="75.75" customHeight="1" x14ac:dyDescent="0.25">
      <c r="A1019" s="79" t="s">
        <v>8</v>
      </c>
      <c r="B1019" s="14" t="s">
        <v>946</v>
      </c>
      <c r="C1019" s="15">
        <v>82500</v>
      </c>
      <c r="D1019" s="128" t="s">
        <v>1144</v>
      </c>
    </row>
    <row r="1020" spans="1:4" s="1" customFormat="1" ht="75.75" customHeight="1" x14ac:dyDescent="0.25">
      <c r="A1020" s="79" t="s">
        <v>8</v>
      </c>
      <c r="B1020" s="14" t="s">
        <v>947</v>
      </c>
      <c r="C1020" s="15">
        <v>81000</v>
      </c>
      <c r="D1020" s="128" t="s">
        <v>1144</v>
      </c>
    </row>
    <row r="1021" spans="1:4" s="1" customFormat="1" ht="75.75" customHeight="1" x14ac:dyDescent="0.25">
      <c r="A1021" s="79" t="s">
        <v>8</v>
      </c>
      <c r="B1021" s="95" t="s">
        <v>1145</v>
      </c>
      <c r="C1021" s="15">
        <v>76500</v>
      </c>
      <c r="D1021" s="128" t="s">
        <v>1144</v>
      </c>
    </row>
    <row r="1022" spans="1:4" s="1" customFormat="1" ht="75.75" customHeight="1" x14ac:dyDescent="0.25">
      <c r="A1022" s="79" t="s">
        <v>8</v>
      </c>
      <c r="B1022" s="14" t="s">
        <v>948</v>
      </c>
      <c r="C1022" s="15">
        <v>82500</v>
      </c>
      <c r="D1022" s="128" t="s">
        <v>1144</v>
      </c>
    </row>
    <row r="1023" spans="1:4" s="1" customFormat="1" ht="75.75" customHeight="1" x14ac:dyDescent="0.25">
      <c r="A1023" s="79" t="s">
        <v>8</v>
      </c>
      <c r="B1023" s="21" t="s">
        <v>1148</v>
      </c>
      <c r="C1023" s="15">
        <v>81000</v>
      </c>
      <c r="D1023" s="128" t="s">
        <v>1144</v>
      </c>
    </row>
    <row r="1024" spans="1:4" s="1" customFormat="1" ht="75.75" customHeight="1" x14ac:dyDescent="0.25">
      <c r="A1024" s="79" t="s">
        <v>8</v>
      </c>
      <c r="B1024" s="95" t="s">
        <v>1146</v>
      </c>
      <c r="C1024" s="15">
        <v>76500</v>
      </c>
      <c r="D1024" s="128" t="s">
        <v>1144</v>
      </c>
    </row>
    <row r="1025" spans="1:4" s="1" customFormat="1" ht="75.75" customHeight="1" x14ac:dyDescent="0.25">
      <c r="A1025" s="79" t="s">
        <v>8</v>
      </c>
      <c r="B1025" s="14" t="s">
        <v>949</v>
      </c>
      <c r="C1025" s="15">
        <v>137500</v>
      </c>
      <c r="D1025" s="128" t="s">
        <v>1144</v>
      </c>
    </row>
    <row r="1026" spans="1:4" s="1" customFormat="1" ht="75.75" customHeight="1" x14ac:dyDescent="0.25">
      <c r="A1026" s="79" t="s">
        <v>8</v>
      </c>
      <c r="B1026" s="14" t="s">
        <v>950</v>
      </c>
      <c r="C1026" s="15">
        <v>81000</v>
      </c>
      <c r="D1026" s="128" t="s">
        <v>1144</v>
      </c>
    </row>
    <row r="1027" spans="1:4" s="1" customFormat="1" ht="75.75" customHeight="1" x14ac:dyDescent="0.25">
      <c r="A1027" s="79" t="s">
        <v>8</v>
      </c>
      <c r="B1027" s="14" t="s">
        <v>951</v>
      </c>
      <c r="C1027" s="15">
        <v>76500</v>
      </c>
      <c r="D1027" s="128" t="s">
        <v>1144</v>
      </c>
    </row>
    <row r="1028" spans="1:4" s="1" customFormat="1" ht="75.75" customHeight="1" x14ac:dyDescent="0.25">
      <c r="A1028" s="79" t="s">
        <v>8</v>
      </c>
      <c r="B1028" s="14" t="s">
        <v>952</v>
      </c>
      <c r="C1028" s="15">
        <v>82500</v>
      </c>
      <c r="D1028" s="128" t="s">
        <v>1144</v>
      </c>
    </row>
    <row r="1029" spans="1:4" s="1" customFormat="1" ht="75.75" customHeight="1" x14ac:dyDescent="0.25">
      <c r="A1029" s="79" t="s">
        <v>8</v>
      </c>
      <c r="B1029" s="14" t="s">
        <v>953</v>
      </c>
      <c r="C1029" s="15">
        <v>81000</v>
      </c>
      <c r="D1029" s="128" t="s">
        <v>1144</v>
      </c>
    </row>
    <row r="1030" spans="1:4" s="1" customFormat="1" ht="75.75" customHeight="1" x14ac:dyDescent="0.25">
      <c r="A1030" s="79" t="s">
        <v>8</v>
      </c>
      <c r="B1030" s="14" t="s">
        <v>954</v>
      </c>
      <c r="C1030" s="15">
        <v>76500</v>
      </c>
      <c r="D1030" s="128" t="s">
        <v>1144</v>
      </c>
    </row>
    <row r="1031" spans="1:4" s="1" customFormat="1" ht="75.75" customHeight="1" x14ac:dyDescent="0.25">
      <c r="A1031" s="79" t="s">
        <v>8</v>
      </c>
      <c r="B1031" s="14" t="s">
        <v>955</v>
      </c>
      <c r="C1031" s="15">
        <v>165000</v>
      </c>
      <c r="D1031" s="128" t="s">
        <v>1144</v>
      </c>
    </row>
    <row r="1032" spans="1:4" s="1" customFormat="1" ht="75.75" customHeight="1" x14ac:dyDescent="0.25">
      <c r="A1032" s="79" t="s">
        <v>8</v>
      </c>
      <c r="B1032" s="14" t="s">
        <v>956</v>
      </c>
      <c r="C1032" s="15">
        <v>81000</v>
      </c>
      <c r="D1032" s="128" t="s">
        <v>1144</v>
      </c>
    </row>
    <row r="1033" spans="1:4" s="1" customFormat="1" ht="75.75" customHeight="1" x14ac:dyDescent="0.25">
      <c r="A1033" s="79" t="s">
        <v>8</v>
      </c>
      <c r="B1033" s="14" t="s">
        <v>957</v>
      </c>
      <c r="C1033" s="15">
        <v>76500</v>
      </c>
      <c r="D1033" s="128" t="s">
        <v>1144</v>
      </c>
    </row>
    <row r="1034" spans="1:4" s="1" customFormat="1" ht="75.75" customHeight="1" x14ac:dyDescent="0.25">
      <c r="A1034" s="79" t="s">
        <v>8</v>
      </c>
      <c r="B1034" s="14" t="s">
        <v>958</v>
      </c>
      <c r="C1034" s="15">
        <v>220000</v>
      </c>
      <c r="D1034" s="128" t="s">
        <v>1144</v>
      </c>
    </row>
    <row r="1035" spans="1:4" s="1" customFormat="1" ht="75.75" customHeight="1" x14ac:dyDescent="0.25">
      <c r="A1035" s="79" t="s">
        <v>8</v>
      </c>
      <c r="B1035" s="14" t="s">
        <v>959</v>
      </c>
      <c r="C1035" s="15">
        <v>108000</v>
      </c>
      <c r="D1035" s="128" t="s">
        <v>1144</v>
      </c>
    </row>
    <row r="1036" spans="1:4" s="1" customFormat="1" ht="75.75" customHeight="1" x14ac:dyDescent="0.25">
      <c r="A1036" s="79" t="s">
        <v>8</v>
      </c>
      <c r="B1036" s="14" t="s">
        <v>960</v>
      </c>
      <c r="C1036" s="15">
        <v>102000</v>
      </c>
      <c r="D1036" s="128" t="s">
        <v>1144</v>
      </c>
    </row>
    <row r="1037" spans="1:4" s="1" customFormat="1" ht="75.75" customHeight="1" x14ac:dyDescent="0.25">
      <c r="A1037" s="79" t="s">
        <v>8</v>
      </c>
      <c r="B1037" s="14" t="s">
        <v>961</v>
      </c>
      <c r="C1037" s="15">
        <v>82500</v>
      </c>
      <c r="D1037" s="128" t="s">
        <v>1144</v>
      </c>
    </row>
    <row r="1038" spans="1:4" s="1" customFormat="1" ht="75.75" customHeight="1" x14ac:dyDescent="0.25">
      <c r="A1038" s="79" t="s">
        <v>8</v>
      </c>
      <c r="B1038" s="14" t="s">
        <v>962</v>
      </c>
      <c r="C1038" s="15">
        <v>162000</v>
      </c>
      <c r="D1038" s="128" t="s">
        <v>1144</v>
      </c>
    </row>
    <row r="1039" spans="1:4" s="1" customFormat="1" ht="75.75" customHeight="1" x14ac:dyDescent="0.25">
      <c r="A1039" s="79" t="s">
        <v>8</v>
      </c>
      <c r="B1039" s="95" t="s">
        <v>963</v>
      </c>
      <c r="C1039" s="15">
        <v>165000</v>
      </c>
      <c r="D1039" s="128" t="s">
        <v>1144</v>
      </c>
    </row>
    <row r="1040" spans="1:4" s="1" customFormat="1" ht="75.75" customHeight="1" x14ac:dyDescent="0.25">
      <c r="A1040" s="79" t="s">
        <v>8</v>
      </c>
      <c r="B1040" s="14" t="s">
        <v>964</v>
      </c>
      <c r="C1040" s="15">
        <v>81000</v>
      </c>
      <c r="D1040" s="128" t="s">
        <v>1144</v>
      </c>
    </row>
    <row r="1041" spans="1:4" s="1" customFormat="1" ht="75.75" customHeight="1" x14ac:dyDescent="0.25">
      <c r="A1041" s="79" t="s">
        <v>8</v>
      </c>
      <c r="B1041" s="14" t="s">
        <v>965</v>
      </c>
      <c r="C1041" s="15">
        <v>76500</v>
      </c>
      <c r="D1041" s="128" t="s">
        <v>1144</v>
      </c>
    </row>
    <row r="1042" spans="1:4" s="1" customFormat="1" ht="75.75" customHeight="1" x14ac:dyDescent="0.25">
      <c r="A1042" s="79" t="s">
        <v>8</v>
      </c>
      <c r="B1042" s="14" t="s">
        <v>966</v>
      </c>
      <c r="C1042" s="15">
        <v>165000</v>
      </c>
      <c r="D1042" s="128" t="s">
        <v>1144</v>
      </c>
    </row>
    <row r="1043" spans="1:4" s="1" customFormat="1" ht="75.75" customHeight="1" x14ac:dyDescent="0.25">
      <c r="A1043" s="79" t="s">
        <v>8</v>
      </c>
      <c r="B1043" s="14" t="s">
        <v>967</v>
      </c>
      <c r="C1043" s="15">
        <v>54000</v>
      </c>
      <c r="D1043" s="128" t="s">
        <v>1144</v>
      </c>
    </row>
    <row r="1044" spans="1:4" s="1" customFormat="1" ht="75.75" customHeight="1" x14ac:dyDescent="0.25">
      <c r="A1044" s="79" t="s">
        <v>8</v>
      </c>
      <c r="B1044" s="14" t="s">
        <v>968</v>
      </c>
      <c r="C1044" s="15">
        <v>51000</v>
      </c>
      <c r="D1044" s="128" t="s">
        <v>1144</v>
      </c>
    </row>
    <row r="1045" spans="1:4" s="1" customFormat="1" ht="75.75" customHeight="1" x14ac:dyDescent="0.25">
      <c r="A1045" s="79" t="s">
        <v>8</v>
      </c>
      <c r="B1045" s="14" t="s">
        <v>969</v>
      </c>
      <c r="C1045" s="15">
        <v>165000</v>
      </c>
      <c r="D1045" s="128" t="s">
        <v>1144</v>
      </c>
    </row>
    <row r="1046" spans="1:4" s="1" customFormat="1" ht="75.75" customHeight="1" x14ac:dyDescent="0.25">
      <c r="A1046" s="79" t="s">
        <v>8</v>
      </c>
      <c r="B1046" s="14" t="s">
        <v>970</v>
      </c>
      <c r="C1046" s="15">
        <v>54000</v>
      </c>
      <c r="D1046" s="128" t="s">
        <v>1144</v>
      </c>
    </row>
    <row r="1047" spans="1:4" s="1" customFormat="1" ht="75.75" customHeight="1" x14ac:dyDescent="0.25">
      <c r="A1047" s="79" t="s">
        <v>8</v>
      </c>
      <c r="B1047" s="14" t="s">
        <v>971</v>
      </c>
      <c r="C1047" s="15">
        <v>55000</v>
      </c>
      <c r="D1047" s="128" t="s">
        <v>1144</v>
      </c>
    </row>
    <row r="1048" spans="1:4" s="1" customFormat="1" ht="75.75" customHeight="1" x14ac:dyDescent="0.25">
      <c r="A1048" s="79" t="s">
        <v>8</v>
      </c>
      <c r="B1048" s="14" t="s">
        <v>972</v>
      </c>
      <c r="C1048" s="15">
        <v>54000</v>
      </c>
      <c r="D1048" s="128" t="s">
        <v>1144</v>
      </c>
    </row>
    <row r="1049" spans="1:4" s="1" customFormat="1" ht="75.75" customHeight="1" x14ac:dyDescent="0.25">
      <c r="A1049" s="79" t="s">
        <v>8</v>
      </c>
      <c r="B1049" s="14" t="s">
        <v>973</v>
      </c>
      <c r="C1049" s="15">
        <v>51000</v>
      </c>
      <c r="D1049" s="128" t="s">
        <v>1144</v>
      </c>
    </row>
    <row r="1050" spans="1:4" s="1" customFormat="1" ht="75.75" customHeight="1" x14ac:dyDescent="0.25">
      <c r="A1050" s="79" t="s">
        <v>8</v>
      </c>
      <c r="B1050" s="14" t="s">
        <v>974</v>
      </c>
      <c r="C1050" s="15">
        <v>165000</v>
      </c>
      <c r="D1050" s="128" t="s">
        <v>1144</v>
      </c>
    </row>
    <row r="1051" spans="1:4" s="1" customFormat="1" ht="75.75" customHeight="1" x14ac:dyDescent="0.25">
      <c r="A1051" s="79" t="s">
        <v>8</v>
      </c>
      <c r="B1051" s="14" t="s">
        <v>975</v>
      </c>
      <c r="C1051" s="15">
        <v>81000</v>
      </c>
      <c r="D1051" s="128" t="s">
        <v>1144</v>
      </c>
    </row>
    <row r="1052" spans="1:4" s="1" customFormat="1" ht="75.75" customHeight="1" x14ac:dyDescent="0.25">
      <c r="A1052" s="79" t="s">
        <v>8</v>
      </c>
      <c r="B1052" s="14" t="s">
        <v>976</v>
      </c>
      <c r="C1052" s="15">
        <v>76500</v>
      </c>
      <c r="D1052" s="128" t="s">
        <v>1144</v>
      </c>
    </row>
    <row r="1053" spans="1:4" s="1" customFormat="1" ht="75.75" customHeight="1" x14ac:dyDescent="0.25">
      <c r="A1053" s="79" t="s">
        <v>8</v>
      </c>
      <c r="B1053" s="14" t="s">
        <v>977</v>
      </c>
      <c r="C1053" s="15">
        <v>82500</v>
      </c>
      <c r="D1053" s="128" t="s">
        <v>1144</v>
      </c>
    </row>
    <row r="1054" spans="1:4" s="1" customFormat="1" ht="75.75" customHeight="1" x14ac:dyDescent="0.25">
      <c r="A1054" s="79" t="s">
        <v>8</v>
      </c>
      <c r="B1054" s="14" t="s">
        <v>978</v>
      </c>
      <c r="C1054" s="15">
        <v>81000</v>
      </c>
      <c r="D1054" s="128" t="s">
        <v>1144</v>
      </c>
    </row>
    <row r="1055" spans="1:4" s="1" customFormat="1" ht="75.75" customHeight="1" x14ac:dyDescent="0.25">
      <c r="A1055" s="79" t="s">
        <v>8</v>
      </c>
      <c r="B1055" s="14" t="s">
        <v>979</v>
      </c>
      <c r="C1055" s="15">
        <v>153000</v>
      </c>
      <c r="D1055" s="128" t="s">
        <v>1144</v>
      </c>
    </row>
    <row r="1056" spans="1:4" s="1" customFormat="1" ht="75.75" customHeight="1" x14ac:dyDescent="0.25">
      <c r="A1056" s="79" t="s">
        <v>8</v>
      </c>
      <c r="B1056" s="14" t="s">
        <v>980</v>
      </c>
      <c r="C1056" s="15">
        <v>220000</v>
      </c>
      <c r="D1056" s="128" t="s">
        <v>1144</v>
      </c>
    </row>
    <row r="1057" spans="1:4" s="1" customFormat="1" ht="75.75" customHeight="1" x14ac:dyDescent="0.25">
      <c r="A1057" s="79" t="s">
        <v>8</v>
      </c>
      <c r="B1057" s="14" t="s">
        <v>981</v>
      </c>
      <c r="C1057" s="15">
        <v>108000</v>
      </c>
      <c r="D1057" s="128" t="s">
        <v>1144</v>
      </c>
    </row>
    <row r="1058" spans="1:4" s="1" customFormat="1" ht="75.75" customHeight="1" x14ac:dyDescent="0.25">
      <c r="A1058" s="79" t="s">
        <v>8</v>
      </c>
      <c r="B1058" s="14" t="s">
        <v>982</v>
      </c>
      <c r="C1058" s="15">
        <v>102000</v>
      </c>
      <c r="D1058" s="128" t="s">
        <v>1144</v>
      </c>
    </row>
    <row r="1059" spans="1:4" s="1" customFormat="1" ht="75.75" customHeight="1" x14ac:dyDescent="0.25">
      <c r="A1059" s="79" t="s">
        <v>8</v>
      </c>
      <c r="B1059" s="14" t="s">
        <v>983</v>
      </c>
      <c r="C1059" s="15">
        <v>82500</v>
      </c>
      <c r="D1059" s="128" t="s">
        <v>1144</v>
      </c>
    </row>
    <row r="1060" spans="1:4" s="1" customFormat="1" ht="75.75" customHeight="1" x14ac:dyDescent="0.25">
      <c r="A1060" s="79" t="s">
        <v>8</v>
      </c>
      <c r="B1060" s="14" t="s">
        <v>984</v>
      </c>
      <c r="C1060" s="15">
        <v>81000</v>
      </c>
      <c r="D1060" s="128" t="s">
        <v>1144</v>
      </c>
    </row>
    <row r="1061" spans="1:4" s="1" customFormat="1" ht="75.75" customHeight="1" x14ac:dyDescent="0.25">
      <c r="A1061" s="79" t="s">
        <v>8</v>
      </c>
      <c r="B1061" s="14" t="s">
        <v>985</v>
      </c>
      <c r="C1061" s="15">
        <v>102000</v>
      </c>
      <c r="D1061" s="128" t="s">
        <v>1144</v>
      </c>
    </row>
    <row r="1062" spans="1:4" s="1" customFormat="1" ht="75.75" customHeight="1" x14ac:dyDescent="0.25">
      <c r="A1062" s="79" t="s">
        <v>8</v>
      </c>
      <c r="B1062" s="14" t="s">
        <v>986</v>
      </c>
      <c r="C1062" s="15">
        <v>82500</v>
      </c>
      <c r="D1062" s="128" t="s">
        <v>1144</v>
      </c>
    </row>
    <row r="1063" spans="1:4" s="1" customFormat="1" ht="75.75" customHeight="1" x14ac:dyDescent="0.25">
      <c r="A1063" s="79" t="s">
        <v>8</v>
      </c>
      <c r="B1063" s="14" t="s">
        <v>987</v>
      </c>
      <c r="C1063" s="15">
        <v>81000</v>
      </c>
      <c r="D1063" s="128" t="s">
        <v>1144</v>
      </c>
    </row>
    <row r="1064" spans="1:4" s="1" customFormat="1" ht="75.75" customHeight="1" x14ac:dyDescent="0.25">
      <c r="A1064" s="79" t="s">
        <v>8</v>
      </c>
      <c r="B1064" s="14" t="s">
        <v>988</v>
      </c>
      <c r="C1064" s="15">
        <v>153000</v>
      </c>
      <c r="D1064" s="128" t="s">
        <v>1144</v>
      </c>
    </row>
    <row r="1065" spans="1:4" s="1" customFormat="1" ht="75.75" customHeight="1" x14ac:dyDescent="0.25">
      <c r="A1065" s="79" t="s">
        <v>8</v>
      </c>
      <c r="B1065" s="14" t="s">
        <v>989</v>
      </c>
      <c r="C1065" s="15">
        <v>110000</v>
      </c>
      <c r="D1065" s="128" t="s">
        <v>1144</v>
      </c>
    </row>
    <row r="1066" spans="1:4" s="1" customFormat="1" ht="75.75" customHeight="1" x14ac:dyDescent="0.25">
      <c r="A1066" s="79" t="s">
        <v>8</v>
      </c>
      <c r="B1066" s="14" t="s">
        <v>990</v>
      </c>
      <c r="C1066" s="15">
        <v>81000</v>
      </c>
      <c r="D1066" s="128" t="s">
        <v>1144</v>
      </c>
    </row>
    <row r="1067" spans="1:4" s="1" customFormat="1" ht="75.75" customHeight="1" x14ac:dyDescent="0.25">
      <c r="A1067" s="79" t="s">
        <v>8</v>
      </c>
      <c r="B1067" s="14" t="s">
        <v>991</v>
      </c>
      <c r="C1067" s="15">
        <v>76500</v>
      </c>
      <c r="D1067" s="128" t="s">
        <v>1144</v>
      </c>
    </row>
    <row r="1068" spans="1:4" s="1" customFormat="1" ht="75.75" customHeight="1" x14ac:dyDescent="0.25">
      <c r="A1068" s="79" t="s">
        <v>8</v>
      </c>
      <c r="B1068" s="14" t="s">
        <v>992</v>
      </c>
      <c r="C1068" s="15">
        <v>165000</v>
      </c>
      <c r="D1068" s="128" t="s">
        <v>1144</v>
      </c>
    </row>
    <row r="1069" spans="1:4" s="1" customFormat="1" ht="75.75" customHeight="1" x14ac:dyDescent="0.25">
      <c r="A1069" s="79" t="s">
        <v>8</v>
      </c>
      <c r="B1069" s="14" t="s">
        <v>993</v>
      </c>
      <c r="C1069" s="15">
        <v>81000</v>
      </c>
      <c r="D1069" s="128" t="s">
        <v>1144</v>
      </c>
    </row>
    <row r="1070" spans="1:4" s="1" customFormat="1" ht="75.75" customHeight="1" x14ac:dyDescent="0.25">
      <c r="A1070" s="79" t="s">
        <v>8</v>
      </c>
      <c r="B1070" s="14" t="s">
        <v>994</v>
      </c>
      <c r="C1070" s="15">
        <v>76500</v>
      </c>
      <c r="D1070" s="128" t="s">
        <v>1144</v>
      </c>
    </row>
    <row r="1071" spans="1:4" s="1" customFormat="1" ht="75.75" customHeight="1" x14ac:dyDescent="0.25">
      <c r="A1071" s="79" t="s">
        <v>8</v>
      </c>
      <c r="B1071" s="14" t="s">
        <v>995</v>
      </c>
      <c r="C1071" s="15">
        <v>165000</v>
      </c>
      <c r="D1071" s="128" t="s">
        <v>1144</v>
      </c>
    </row>
    <row r="1072" spans="1:4" s="1" customFormat="1" ht="75.75" customHeight="1" x14ac:dyDescent="0.25">
      <c r="A1072" s="79" t="s">
        <v>8</v>
      </c>
      <c r="B1072" s="14" t="s">
        <v>996</v>
      </c>
      <c r="C1072" s="15">
        <v>81000</v>
      </c>
      <c r="D1072" s="128" t="s">
        <v>1144</v>
      </c>
    </row>
    <row r="1073" spans="1:4" s="1" customFormat="1" ht="75.75" customHeight="1" x14ac:dyDescent="0.25">
      <c r="A1073" s="79" t="s">
        <v>8</v>
      </c>
      <c r="B1073" s="14" t="s">
        <v>997</v>
      </c>
      <c r="C1073" s="15">
        <v>76500</v>
      </c>
      <c r="D1073" s="128" t="s">
        <v>1144</v>
      </c>
    </row>
    <row r="1074" spans="1:4" s="1" customFormat="1" ht="75.75" customHeight="1" x14ac:dyDescent="0.25">
      <c r="A1074" s="79" t="s">
        <v>8</v>
      </c>
      <c r="B1074" s="14" t="s">
        <v>998</v>
      </c>
      <c r="C1074" s="15">
        <v>82500</v>
      </c>
      <c r="D1074" s="128" t="s">
        <v>1144</v>
      </c>
    </row>
    <row r="1075" spans="1:4" s="1" customFormat="1" ht="75.75" customHeight="1" x14ac:dyDescent="0.25">
      <c r="A1075" s="79" t="s">
        <v>8</v>
      </c>
      <c r="B1075" s="14" t="s">
        <v>999</v>
      </c>
      <c r="C1075" s="15">
        <v>81000</v>
      </c>
      <c r="D1075" s="128" t="s">
        <v>1144</v>
      </c>
    </row>
    <row r="1076" spans="1:4" s="1" customFormat="1" ht="75.75" customHeight="1" x14ac:dyDescent="0.25">
      <c r="A1076" s="79" t="s">
        <v>8</v>
      </c>
      <c r="B1076" s="14" t="s">
        <v>1000</v>
      </c>
      <c r="C1076" s="15">
        <v>76500</v>
      </c>
      <c r="D1076" s="128" t="s">
        <v>1144</v>
      </c>
    </row>
    <row r="1077" spans="1:4" s="1" customFormat="1" ht="75.75" customHeight="1" x14ac:dyDescent="0.25">
      <c r="A1077" s="79" t="s">
        <v>8</v>
      </c>
      <c r="B1077" s="14" t="s">
        <v>1001</v>
      </c>
      <c r="C1077" s="15">
        <v>165000</v>
      </c>
      <c r="D1077" s="128" t="s">
        <v>1144</v>
      </c>
    </row>
    <row r="1078" spans="1:4" s="1" customFormat="1" ht="75.75" customHeight="1" x14ac:dyDescent="0.25">
      <c r="A1078" s="79" t="s">
        <v>8</v>
      </c>
      <c r="B1078" s="14" t="s">
        <v>1002</v>
      </c>
      <c r="C1078" s="15">
        <v>81000</v>
      </c>
      <c r="D1078" s="128" t="s">
        <v>1144</v>
      </c>
    </row>
    <row r="1079" spans="1:4" s="1" customFormat="1" ht="75.75" customHeight="1" x14ac:dyDescent="0.25">
      <c r="A1079" s="79" t="s">
        <v>8</v>
      </c>
      <c r="B1079" s="14" t="s">
        <v>1003</v>
      </c>
      <c r="C1079" s="15">
        <v>76500</v>
      </c>
      <c r="D1079" s="128" t="s">
        <v>1144</v>
      </c>
    </row>
    <row r="1080" spans="1:4" s="1" customFormat="1" ht="75.75" customHeight="1" x14ac:dyDescent="0.25">
      <c r="A1080" s="79" t="s">
        <v>8</v>
      </c>
      <c r="B1080" s="14" t="s">
        <v>1004</v>
      </c>
      <c r="C1080" s="15">
        <v>82500</v>
      </c>
      <c r="D1080" s="128" t="s">
        <v>1144</v>
      </c>
    </row>
    <row r="1081" spans="1:4" s="1" customFormat="1" ht="75.75" customHeight="1" x14ac:dyDescent="0.25">
      <c r="A1081" s="79" t="s">
        <v>8</v>
      </c>
      <c r="B1081" s="14" t="s">
        <v>1005</v>
      </c>
      <c r="C1081" s="15">
        <v>81000</v>
      </c>
      <c r="D1081" s="128" t="s">
        <v>1144</v>
      </c>
    </row>
    <row r="1082" spans="1:4" s="1" customFormat="1" ht="75.75" customHeight="1" x14ac:dyDescent="0.25">
      <c r="A1082" s="79" t="s">
        <v>8</v>
      </c>
      <c r="B1082" s="14" t="s">
        <v>1006</v>
      </c>
      <c r="C1082" s="15">
        <v>76500</v>
      </c>
      <c r="D1082" s="128" t="s">
        <v>1144</v>
      </c>
    </row>
    <row r="1083" spans="1:4" s="1" customFormat="1" ht="75.75" customHeight="1" x14ac:dyDescent="0.25">
      <c r="A1083" s="79" t="s">
        <v>8</v>
      </c>
      <c r="B1083" s="14" t="s">
        <v>1007</v>
      </c>
      <c r="C1083" s="15">
        <v>110000</v>
      </c>
      <c r="D1083" s="128" t="s">
        <v>1144</v>
      </c>
    </row>
    <row r="1084" spans="1:4" s="1" customFormat="1" ht="75.75" customHeight="1" x14ac:dyDescent="0.25">
      <c r="A1084" s="79" t="s">
        <v>8</v>
      </c>
      <c r="B1084" s="14" t="s">
        <v>1008</v>
      </c>
      <c r="C1084" s="15">
        <v>81000</v>
      </c>
      <c r="D1084" s="128" t="s">
        <v>1144</v>
      </c>
    </row>
    <row r="1085" spans="1:4" s="1" customFormat="1" ht="75.75" customHeight="1" x14ac:dyDescent="0.25">
      <c r="A1085" s="79" t="s">
        <v>8</v>
      </c>
      <c r="B1085" s="14" t="s">
        <v>1009</v>
      </c>
      <c r="C1085" s="15">
        <v>76500</v>
      </c>
      <c r="D1085" s="128" t="s">
        <v>1144</v>
      </c>
    </row>
    <row r="1086" spans="1:4" s="1" customFormat="1" ht="75.75" customHeight="1" x14ac:dyDescent="0.25">
      <c r="A1086" s="79" t="s">
        <v>8</v>
      </c>
      <c r="B1086" s="14" t="s">
        <v>1010</v>
      </c>
      <c r="C1086" s="15">
        <v>137500</v>
      </c>
      <c r="D1086" s="128" t="s">
        <v>1144</v>
      </c>
    </row>
    <row r="1087" spans="1:4" s="1" customFormat="1" ht="75.75" customHeight="1" x14ac:dyDescent="0.25">
      <c r="A1087" s="79" t="s">
        <v>8</v>
      </c>
      <c r="B1087" s="14" t="s">
        <v>1011</v>
      </c>
      <c r="C1087" s="15">
        <v>81000</v>
      </c>
      <c r="D1087" s="128" t="s">
        <v>1144</v>
      </c>
    </row>
    <row r="1088" spans="1:4" s="1" customFormat="1" ht="75.75" customHeight="1" x14ac:dyDescent="0.25">
      <c r="A1088" s="79" t="s">
        <v>8</v>
      </c>
      <c r="B1088" s="14" t="s">
        <v>1012</v>
      </c>
      <c r="C1088" s="15">
        <v>165000</v>
      </c>
      <c r="D1088" s="128" t="s">
        <v>1144</v>
      </c>
    </row>
    <row r="1089" spans="1:4" s="1" customFormat="1" ht="75.75" customHeight="1" x14ac:dyDescent="0.25">
      <c r="A1089" s="79" t="s">
        <v>8</v>
      </c>
      <c r="B1089" s="14" t="s">
        <v>1013</v>
      </c>
      <c r="C1089" s="15">
        <v>81000</v>
      </c>
      <c r="D1089" s="128" t="s">
        <v>1144</v>
      </c>
    </row>
    <row r="1090" spans="1:4" s="1" customFormat="1" ht="75.75" customHeight="1" x14ac:dyDescent="0.25">
      <c r="A1090" s="79" t="s">
        <v>8</v>
      </c>
      <c r="B1090" s="14" t="s">
        <v>1014</v>
      </c>
      <c r="C1090" s="15">
        <v>76500</v>
      </c>
      <c r="D1090" s="128" t="s">
        <v>1144</v>
      </c>
    </row>
    <row r="1091" spans="1:4" s="1" customFormat="1" ht="75.75" customHeight="1" x14ac:dyDescent="0.25">
      <c r="A1091" s="79" t="s">
        <v>8</v>
      </c>
      <c r="B1091" s="14" t="s">
        <v>1015</v>
      </c>
      <c r="C1091" s="15">
        <v>165000</v>
      </c>
      <c r="D1091" s="128" t="s">
        <v>1144</v>
      </c>
    </row>
    <row r="1092" spans="1:4" s="1" customFormat="1" ht="75.75" customHeight="1" x14ac:dyDescent="0.25">
      <c r="A1092" s="79" t="s">
        <v>8</v>
      </c>
      <c r="B1092" s="14" t="s">
        <v>1016</v>
      </c>
      <c r="C1092" s="15">
        <v>81000</v>
      </c>
      <c r="D1092" s="128" t="s">
        <v>1144</v>
      </c>
    </row>
    <row r="1093" spans="1:4" s="1" customFormat="1" ht="75.75" customHeight="1" x14ac:dyDescent="0.25">
      <c r="A1093" s="79" t="s">
        <v>8</v>
      </c>
      <c r="B1093" s="14" t="s">
        <v>1017</v>
      </c>
      <c r="C1093" s="15">
        <v>76500</v>
      </c>
      <c r="D1093" s="128" t="s">
        <v>1144</v>
      </c>
    </row>
    <row r="1094" spans="1:4" s="1" customFormat="1" ht="75.75" customHeight="1" x14ac:dyDescent="0.25">
      <c r="A1094" s="79" t="s">
        <v>8</v>
      </c>
      <c r="B1094" s="14" t="s">
        <v>1018</v>
      </c>
      <c r="C1094" s="15">
        <v>137500</v>
      </c>
      <c r="D1094" s="128" t="s">
        <v>1144</v>
      </c>
    </row>
    <row r="1095" spans="1:4" s="1" customFormat="1" ht="75.75" customHeight="1" x14ac:dyDescent="0.25">
      <c r="A1095" s="79" t="s">
        <v>8</v>
      </c>
      <c r="B1095" s="14" t="s">
        <v>1019</v>
      </c>
      <c r="C1095" s="15">
        <v>81000</v>
      </c>
      <c r="D1095" s="128" t="s">
        <v>1144</v>
      </c>
    </row>
    <row r="1096" spans="1:4" s="1" customFormat="1" ht="75.75" customHeight="1" x14ac:dyDescent="0.25">
      <c r="A1096" s="79" t="s">
        <v>8</v>
      </c>
      <c r="B1096" s="14" t="s">
        <v>1020</v>
      </c>
      <c r="C1096" s="15">
        <v>76500</v>
      </c>
      <c r="D1096" s="128" t="s">
        <v>1144</v>
      </c>
    </row>
    <row r="1097" spans="1:4" s="1" customFormat="1" ht="75.75" customHeight="1" x14ac:dyDescent="0.25">
      <c r="A1097" s="79" t="s">
        <v>8</v>
      </c>
      <c r="B1097" s="14" t="s">
        <v>1021</v>
      </c>
      <c r="C1097" s="15">
        <v>165000</v>
      </c>
      <c r="D1097" s="128" t="s">
        <v>1144</v>
      </c>
    </row>
    <row r="1098" spans="1:4" s="1" customFormat="1" ht="75.75" customHeight="1" x14ac:dyDescent="0.25">
      <c r="A1098" s="79" t="s">
        <v>8</v>
      </c>
      <c r="B1098" s="14" t="s">
        <v>1022</v>
      </c>
      <c r="C1098" s="15">
        <v>81000</v>
      </c>
      <c r="D1098" s="128" t="s">
        <v>1144</v>
      </c>
    </row>
    <row r="1099" spans="1:4" s="1" customFormat="1" ht="75.75" customHeight="1" x14ac:dyDescent="0.25">
      <c r="A1099" s="79" t="s">
        <v>8</v>
      </c>
      <c r="B1099" s="14" t="s">
        <v>1023</v>
      </c>
      <c r="C1099" s="15">
        <v>76500</v>
      </c>
      <c r="D1099" s="128" t="s">
        <v>1144</v>
      </c>
    </row>
    <row r="1100" spans="1:4" s="1" customFormat="1" ht="75.75" customHeight="1" x14ac:dyDescent="0.25">
      <c r="A1100" s="79" t="s">
        <v>8</v>
      </c>
      <c r="B1100" s="14" t="s">
        <v>1024</v>
      </c>
      <c r="C1100" s="15">
        <v>82500</v>
      </c>
      <c r="D1100" s="128" t="s">
        <v>1144</v>
      </c>
    </row>
    <row r="1101" spans="1:4" s="1" customFormat="1" ht="75.75" customHeight="1" x14ac:dyDescent="0.25">
      <c r="A1101" s="79" t="s">
        <v>8</v>
      </c>
      <c r="B1101" s="14" t="s">
        <v>1025</v>
      </c>
      <c r="C1101" s="15">
        <v>81000</v>
      </c>
      <c r="D1101" s="128" t="s">
        <v>1144</v>
      </c>
    </row>
    <row r="1102" spans="1:4" s="1" customFormat="1" ht="75.75" customHeight="1" x14ac:dyDescent="0.25">
      <c r="A1102" s="79" t="s">
        <v>8</v>
      </c>
      <c r="B1102" s="14" t="s">
        <v>1026</v>
      </c>
      <c r="C1102" s="15">
        <v>76500</v>
      </c>
      <c r="D1102" s="128" t="s">
        <v>1144</v>
      </c>
    </row>
    <row r="1103" spans="1:4" s="1" customFormat="1" ht="75.75" customHeight="1" x14ac:dyDescent="0.25">
      <c r="A1103" s="79" t="s">
        <v>8</v>
      </c>
      <c r="B1103" s="14" t="s">
        <v>1027</v>
      </c>
      <c r="C1103" s="15">
        <v>82500</v>
      </c>
      <c r="D1103" s="128" t="s">
        <v>1144</v>
      </c>
    </row>
    <row r="1104" spans="1:4" s="1" customFormat="1" ht="75.75" customHeight="1" x14ac:dyDescent="0.25">
      <c r="A1104" s="79" t="s">
        <v>8</v>
      </c>
      <c r="B1104" s="14" t="s">
        <v>1028</v>
      </c>
      <c r="C1104" s="15">
        <v>81000</v>
      </c>
      <c r="D1104" s="128" t="s">
        <v>1144</v>
      </c>
    </row>
    <row r="1105" spans="1:4" s="1" customFormat="1" ht="75.75" customHeight="1" x14ac:dyDescent="0.25">
      <c r="A1105" s="79" t="s">
        <v>8</v>
      </c>
      <c r="B1105" s="14" t="s">
        <v>1029</v>
      </c>
      <c r="C1105" s="15">
        <v>76500</v>
      </c>
      <c r="D1105" s="128" t="s">
        <v>1144</v>
      </c>
    </row>
    <row r="1106" spans="1:4" s="1" customFormat="1" ht="75.75" customHeight="1" x14ac:dyDescent="0.25">
      <c r="A1106" s="79" t="s">
        <v>8</v>
      </c>
      <c r="B1106" s="14" t="s">
        <v>1030</v>
      </c>
      <c r="C1106" s="15">
        <v>82500</v>
      </c>
      <c r="D1106" s="128" t="s">
        <v>1144</v>
      </c>
    </row>
    <row r="1107" spans="1:4" s="1" customFormat="1" ht="75.75" customHeight="1" x14ac:dyDescent="0.25">
      <c r="A1107" s="79" t="s">
        <v>8</v>
      </c>
      <c r="B1107" s="14" t="s">
        <v>1031</v>
      </c>
      <c r="C1107" s="15">
        <v>81000</v>
      </c>
      <c r="D1107" s="128" t="s">
        <v>1144</v>
      </c>
    </row>
    <row r="1108" spans="1:4" s="1" customFormat="1" ht="75.75" customHeight="1" x14ac:dyDescent="0.25">
      <c r="A1108" s="79" t="s">
        <v>8</v>
      </c>
      <c r="B1108" s="14" t="s">
        <v>1032</v>
      </c>
      <c r="C1108" s="15">
        <v>76500</v>
      </c>
      <c r="D1108" s="128" t="s">
        <v>1144</v>
      </c>
    </row>
    <row r="1109" spans="1:4" s="1" customFormat="1" ht="75.75" customHeight="1" x14ac:dyDescent="0.25">
      <c r="A1109" s="79" t="s">
        <v>8</v>
      </c>
      <c r="B1109" s="14" t="s">
        <v>1033</v>
      </c>
      <c r="C1109" s="15">
        <v>82500</v>
      </c>
      <c r="D1109" s="128" t="s">
        <v>1144</v>
      </c>
    </row>
    <row r="1110" spans="1:4" s="1" customFormat="1" ht="75.75" customHeight="1" x14ac:dyDescent="0.25">
      <c r="A1110" s="79" t="s">
        <v>8</v>
      </c>
      <c r="B1110" s="14" t="s">
        <v>1034</v>
      </c>
      <c r="C1110" s="15">
        <v>81000</v>
      </c>
      <c r="D1110" s="128" t="s">
        <v>1144</v>
      </c>
    </row>
    <row r="1111" spans="1:4" s="1" customFormat="1" ht="75.75" customHeight="1" x14ac:dyDescent="0.25">
      <c r="A1111" s="79" t="s">
        <v>8</v>
      </c>
      <c r="B1111" s="14" t="s">
        <v>1035</v>
      </c>
      <c r="C1111" s="15">
        <v>76500</v>
      </c>
      <c r="D1111" s="128" t="s">
        <v>1144</v>
      </c>
    </row>
    <row r="1112" spans="1:4" s="1" customFormat="1" ht="75.75" customHeight="1" x14ac:dyDescent="0.25">
      <c r="A1112" s="79" t="s">
        <v>8</v>
      </c>
      <c r="B1112" s="14" t="s">
        <v>1036</v>
      </c>
      <c r="C1112" s="15">
        <v>82500</v>
      </c>
      <c r="D1112" s="128" t="s">
        <v>1144</v>
      </c>
    </row>
    <row r="1113" spans="1:4" s="1" customFormat="1" ht="75.75" customHeight="1" x14ac:dyDescent="0.25">
      <c r="A1113" s="79" t="s">
        <v>8</v>
      </c>
      <c r="B1113" s="14" t="s">
        <v>1037</v>
      </c>
      <c r="C1113" s="15">
        <v>81000</v>
      </c>
      <c r="D1113" s="128" t="s">
        <v>1144</v>
      </c>
    </row>
    <row r="1114" spans="1:4" s="1" customFormat="1" ht="75.75" customHeight="1" x14ac:dyDescent="0.25">
      <c r="A1114" s="79" t="s">
        <v>8</v>
      </c>
      <c r="B1114" s="14" t="s">
        <v>1038</v>
      </c>
      <c r="C1114" s="15">
        <v>153000</v>
      </c>
      <c r="D1114" s="128" t="s">
        <v>1144</v>
      </c>
    </row>
    <row r="1115" spans="1:4" s="1" customFormat="1" ht="75.75" customHeight="1" x14ac:dyDescent="0.25">
      <c r="A1115" s="79" t="s">
        <v>8</v>
      </c>
      <c r="B1115" s="14" t="s">
        <v>1039</v>
      </c>
      <c r="C1115" s="15">
        <v>82500</v>
      </c>
      <c r="D1115" s="128" t="s">
        <v>1144</v>
      </c>
    </row>
    <row r="1116" spans="1:4" s="1" customFormat="1" ht="75.75" customHeight="1" x14ac:dyDescent="0.25">
      <c r="A1116" s="79" t="s">
        <v>8</v>
      </c>
      <c r="B1116" s="14" t="s">
        <v>1040</v>
      </c>
      <c r="C1116" s="15">
        <v>81000</v>
      </c>
      <c r="D1116" s="128" t="s">
        <v>1144</v>
      </c>
    </row>
    <row r="1117" spans="1:4" s="1" customFormat="1" ht="75.75" customHeight="1" x14ac:dyDescent="0.25">
      <c r="A1117" s="79" t="s">
        <v>8</v>
      </c>
      <c r="B1117" s="14" t="s">
        <v>1041</v>
      </c>
      <c r="C1117" s="15">
        <v>153000</v>
      </c>
      <c r="D1117" s="128" t="s">
        <v>1144</v>
      </c>
    </row>
    <row r="1118" spans="1:4" s="1" customFormat="1" ht="75.75" customHeight="1" x14ac:dyDescent="0.25">
      <c r="A1118" s="79" t="s">
        <v>8</v>
      </c>
      <c r="B1118" s="14" t="s">
        <v>1042</v>
      </c>
      <c r="C1118" s="15">
        <v>82500</v>
      </c>
      <c r="D1118" s="128" t="s">
        <v>1144</v>
      </c>
    </row>
    <row r="1119" spans="1:4" s="1" customFormat="1" ht="75.75" customHeight="1" x14ac:dyDescent="0.25">
      <c r="A1119" s="79" t="s">
        <v>8</v>
      </c>
      <c r="B1119" s="14" t="s">
        <v>1043</v>
      </c>
      <c r="C1119" s="15">
        <v>81000</v>
      </c>
      <c r="D1119" s="128" t="s">
        <v>1144</v>
      </c>
    </row>
    <row r="1120" spans="1:4" s="1" customFormat="1" ht="75.75" customHeight="1" x14ac:dyDescent="0.25">
      <c r="A1120" s="79" t="s">
        <v>8</v>
      </c>
      <c r="B1120" s="14" t="s">
        <v>1044</v>
      </c>
      <c r="C1120" s="15">
        <v>153000</v>
      </c>
      <c r="D1120" s="128" t="s">
        <v>1144</v>
      </c>
    </row>
    <row r="1121" spans="1:4" s="1" customFormat="1" ht="75.75" customHeight="1" x14ac:dyDescent="0.25">
      <c r="A1121" s="79" t="s">
        <v>8</v>
      </c>
      <c r="B1121" s="14" t="s">
        <v>1045</v>
      </c>
      <c r="C1121" s="15">
        <v>82500</v>
      </c>
      <c r="D1121" s="128" t="s">
        <v>1144</v>
      </c>
    </row>
    <row r="1122" spans="1:4" s="1" customFormat="1" ht="75.75" customHeight="1" x14ac:dyDescent="0.25">
      <c r="A1122" s="79" t="s">
        <v>8</v>
      </c>
      <c r="B1122" s="14" t="s">
        <v>1045</v>
      </c>
      <c r="C1122" s="15">
        <v>81000</v>
      </c>
      <c r="D1122" s="128" t="s">
        <v>1144</v>
      </c>
    </row>
    <row r="1123" spans="1:4" s="1" customFormat="1" ht="75.75" customHeight="1" x14ac:dyDescent="0.25">
      <c r="A1123" s="79" t="s">
        <v>8</v>
      </c>
      <c r="B1123" s="14" t="s">
        <v>1045</v>
      </c>
      <c r="C1123" s="15">
        <v>102000</v>
      </c>
      <c r="D1123" s="128" t="s">
        <v>1144</v>
      </c>
    </row>
    <row r="1124" spans="1:4" s="1" customFormat="1" ht="75.75" customHeight="1" x14ac:dyDescent="0.25">
      <c r="A1124" s="79" t="s">
        <v>8</v>
      </c>
      <c r="B1124" s="14" t="s">
        <v>1046</v>
      </c>
      <c r="C1124" s="15">
        <v>165000</v>
      </c>
      <c r="D1124" s="128" t="s">
        <v>1144</v>
      </c>
    </row>
    <row r="1125" spans="1:4" s="1" customFormat="1" ht="75.75" customHeight="1" x14ac:dyDescent="0.25">
      <c r="A1125" s="79" t="s">
        <v>8</v>
      </c>
      <c r="B1125" s="14" t="s">
        <v>1047</v>
      </c>
      <c r="C1125" s="15">
        <v>81000</v>
      </c>
      <c r="D1125" s="128" t="s">
        <v>1144</v>
      </c>
    </row>
    <row r="1126" spans="1:4" s="1" customFormat="1" ht="75.75" customHeight="1" x14ac:dyDescent="0.25">
      <c r="A1126" s="79" t="s">
        <v>8</v>
      </c>
      <c r="B1126" s="14" t="s">
        <v>1048</v>
      </c>
      <c r="C1126" s="15">
        <v>76500</v>
      </c>
      <c r="D1126" s="128" t="s">
        <v>1144</v>
      </c>
    </row>
    <row r="1127" spans="1:4" s="1" customFormat="1" ht="75.75" customHeight="1" x14ac:dyDescent="0.25">
      <c r="A1127" s="79" t="s">
        <v>8</v>
      </c>
      <c r="B1127" s="14" t="s">
        <v>1049</v>
      </c>
      <c r="C1127" s="15">
        <v>82500</v>
      </c>
      <c r="D1127" s="128" t="s">
        <v>1144</v>
      </c>
    </row>
    <row r="1128" spans="1:4" s="1" customFormat="1" ht="75.75" customHeight="1" x14ac:dyDescent="0.25">
      <c r="A1128" s="79" t="s">
        <v>8</v>
      </c>
      <c r="B1128" s="14" t="s">
        <v>1050</v>
      </c>
      <c r="C1128" s="15">
        <v>81000</v>
      </c>
      <c r="D1128" s="128" t="s">
        <v>1144</v>
      </c>
    </row>
    <row r="1129" spans="1:4" s="1" customFormat="1" ht="75.75" customHeight="1" x14ac:dyDescent="0.25">
      <c r="A1129" s="79" t="s">
        <v>8</v>
      </c>
      <c r="B1129" s="14" t="s">
        <v>1051</v>
      </c>
      <c r="C1129" s="15">
        <v>82500</v>
      </c>
      <c r="D1129" s="128" t="s">
        <v>1144</v>
      </c>
    </row>
    <row r="1130" spans="1:4" s="1" customFormat="1" ht="75.75" customHeight="1" x14ac:dyDescent="0.25">
      <c r="A1130" s="79" t="s">
        <v>8</v>
      </c>
      <c r="B1130" s="14" t="s">
        <v>1052</v>
      </c>
      <c r="C1130" s="15">
        <v>81000</v>
      </c>
      <c r="D1130" s="128" t="s">
        <v>1144</v>
      </c>
    </row>
    <row r="1131" spans="1:4" s="1" customFormat="1" ht="75.75" customHeight="1" x14ac:dyDescent="0.25">
      <c r="A1131" s="79" t="s">
        <v>8</v>
      </c>
      <c r="B1131" s="14" t="s">
        <v>1053</v>
      </c>
      <c r="C1131" s="15">
        <v>76500</v>
      </c>
      <c r="D1131" s="128" t="s">
        <v>1144</v>
      </c>
    </row>
    <row r="1132" spans="1:4" s="1" customFormat="1" ht="75.75" customHeight="1" x14ac:dyDescent="0.25">
      <c r="A1132" s="79" t="s">
        <v>8</v>
      </c>
      <c r="B1132" s="14" t="s">
        <v>1054</v>
      </c>
      <c r="C1132" s="15">
        <v>82500</v>
      </c>
      <c r="D1132" s="128" t="s">
        <v>1144</v>
      </c>
    </row>
    <row r="1133" spans="1:4" s="1" customFormat="1" ht="75.75" customHeight="1" x14ac:dyDescent="0.25">
      <c r="A1133" s="79" t="s">
        <v>8</v>
      </c>
      <c r="B1133" s="14" t="s">
        <v>1055</v>
      </c>
      <c r="C1133" s="15">
        <v>81000</v>
      </c>
      <c r="D1133" s="128" t="s">
        <v>1144</v>
      </c>
    </row>
    <row r="1134" spans="1:4" s="1" customFormat="1" ht="75.75" customHeight="1" x14ac:dyDescent="0.25">
      <c r="A1134" s="79" t="s">
        <v>8</v>
      </c>
      <c r="B1134" s="14" t="s">
        <v>1056</v>
      </c>
      <c r="C1134" s="15">
        <v>110000</v>
      </c>
      <c r="D1134" s="128" t="s">
        <v>1144</v>
      </c>
    </row>
    <row r="1135" spans="1:4" s="1" customFormat="1" ht="75.75" customHeight="1" x14ac:dyDescent="0.25">
      <c r="A1135" s="79" t="s">
        <v>8</v>
      </c>
      <c r="B1135" s="14" t="s">
        <v>1057</v>
      </c>
      <c r="C1135" s="15">
        <v>81000</v>
      </c>
      <c r="D1135" s="128" t="s">
        <v>1144</v>
      </c>
    </row>
    <row r="1136" spans="1:4" s="1" customFormat="1" ht="75.75" customHeight="1" x14ac:dyDescent="0.25">
      <c r="A1136" s="79" t="s">
        <v>8</v>
      </c>
      <c r="B1136" s="14" t="s">
        <v>1058</v>
      </c>
      <c r="C1136" s="15">
        <v>76500</v>
      </c>
      <c r="D1136" s="128" t="s">
        <v>1144</v>
      </c>
    </row>
    <row r="1137" spans="1:4" s="1" customFormat="1" ht="75.75" customHeight="1" x14ac:dyDescent="0.25">
      <c r="A1137" s="79" t="s">
        <v>8</v>
      </c>
      <c r="B1137" s="14" t="s">
        <v>1059</v>
      </c>
      <c r="C1137" s="15">
        <v>82500</v>
      </c>
      <c r="D1137" s="128" t="s">
        <v>1144</v>
      </c>
    </row>
    <row r="1138" spans="1:4" s="1" customFormat="1" ht="75.75" customHeight="1" x14ac:dyDescent="0.25">
      <c r="A1138" s="79" t="s">
        <v>8</v>
      </c>
      <c r="B1138" s="14" t="s">
        <v>1060</v>
      </c>
      <c r="C1138" s="15">
        <v>81000</v>
      </c>
      <c r="D1138" s="128" t="s">
        <v>1144</v>
      </c>
    </row>
    <row r="1139" spans="1:4" s="1" customFormat="1" ht="75.75" customHeight="1" x14ac:dyDescent="0.25">
      <c r="A1139" s="79" t="s">
        <v>8</v>
      </c>
      <c r="B1139" s="14" t="s">
        <v>1061</v>
      </c>
      <c r="C1139" s="15">
        <v>76500</v>
      </c>
      <c r="D1139" s="128" t="s">
        <v>1144</v>
      </c>
    </row>
    <row r="1140" spans="1:4" s="1" customFormat="1" ht="75.75" customHeight="1" x14ac:dyDescent="0.25">
      <c r="A1140" s="79" t="s">
        <v>8</v>
      </c>
      <c r="B1140" s="14" t="s">
        <v>1062</v>
      </c>
      <c r="C1140" s="15">
        <v>82500</v>
      </c>
      <c r="D1140" s="128" t="s">
        <v>1144</v>
      </c>
    </row>
    <row r="1141" spans="1:4" s="1" customFormat="1" ht="75.75" customHeight="1" x14ac:dyDescent="0.25">
      <c r="A1141" s="79" t="s">
        <v>8</v>
      </c>
      <c r="B1141" s="14" t="s">
        <v>1063</v>
      </c>
      <c r="C1141" s="15">
        <v>162000</v>
      </c>
      <c r="D1141" s="128" t="s">
        <v>1144</v>
      </c>
    </row>
    <row r="1142" spans="1:4" s="1" customFormat="1" ht="75.75" customHeight="1" x14ac:dyDescent="0.25">
      <c r="A1142" s="79" t="s">
        <v>8</v>
      </c>
      <c r="B1142" s="14" t="s">
        <v>1064</v>
      </c>
      <c r="C1142" s="15">
        <v>76500</v>
      </c>
      <c r="D1142" s="128" t="s">
        <v>1144</v>
      </c>
    </row>
    <row r="1143" spans="1:4" s="1" customFormat="1" ht="75.75" customHeight="1" x14ac:dyDescent="0.25">
      <c r="A1143" s="79" t="s">
        <v>8</v>
      </c>
      <c r="B1143" s="14" t="s">
        <v>1065</v>
      </c>
      <c r="C1143" s="15">
        <v>82500</v>
      </c>
      <c r="D1143" s="128" t="s">
        <v>1144</v>
      </c>
    </row>
    <row r="1144" spans="1:4" s="1" customFormat="1" ht="75.75" customHeight="1" x14ac:dyDescent="0.25">
      <c r="A1144" s="79" t="s">
        <v>8</v>
      </c>
      <c r="B1144" s="14" t="s">
        <v>1066</v>
      </c>
      <c r="C1144" s="15">
        <v>162000</v>
      </c>
      <c r="D1144" s="128" t="s">
        <v>1144</v>
      </c>
    </row>
    <row r="1145" spans="1:4" s="1" customFormat="1" ht="75.75" customHeight="1" x14ac:dyDescent="0.25">
      <c r="A1145" s="79" t="s">
        <v>8</v>
      </c>
      <c r="B1145" s="14" t="s">
        <v>1067</v>
      </c>
      <c r="C1145" s="15">
        <v>76500</v>
      </c>
      <c r="D1145" s="128" t="s">
        <v>1144</v>
      </c>
    </row>
    <row r="1146" spans="1:4" s="1" customFormat="1" ht="75.75" customHeight="1" x14ac:dyDescent="0.25">
      <c r="A1146" s="79" t="s">
        <v>8</v>
      </c>
      <c r="B1146" s="14" t="s">
        <v>1068</v>
      </c>
      <c r="C1146" s="15">
        <v>82500</v>
      </c>
      <c r="D1146" s="128" t="s">
        <v>1144</v>
      </c>
    </row>
    <row r="1147" spans="1:4" s="1" customFormat="1" ht="75.75" customHeight="1" x14ac:dyDescent="0.25">
      <c r="A1147" s="79" t="s">
        <v>8</v>
      </c>
      <c r="B1147" s="14" t="s">
        <v>1069</v>
      </c>
      <c r="C1147" s="15">
        <v>162000</v>
      </c>
      <c r="D1147" s="128" t="s">
        <v>1144</v>
      </c>
    </row>
    <row r="1148" spans="1:4" s="1" customFormat="1" ht="75.75" customHeight="1" x14ac:dyDescent="0.25">
      <c r="A1148" s="79" t="s">
        <v>8</v>
      </c>
      <c r="B1148" s="14" t="s">
        <v>1070</v>
      </c>
      <c r="C1148" s="15">
        <v>76500</v>
      </c>
      <c r="D1148" s="128" t="s">
        <v>1144</v>
      </c>
    </row>
    <row r="1149" spans="1:4" s="1" customFormat="1" ht="75.75" customHeight="1" x14ac:dyDescent="0.25">
      <c r="A1149" s="79" t="s">
        <v>8</v>
      </c>
      <c r="B1149" s="14" t="s">
        <v>1071</v>
      </c>
      <c r="C1149" s="15">
        <v>82500</v>
      </c>
      <c r="D1149" s="128" t="s">
        <v>1144</v>
      </c>
    </row>
    <row r="1150" spans="1:4" s="1" customFormat="1" ht="75.75" customHeight="1" x14ac:dyDescent="0.25">
      <c r="A1150" s="79" t="s">
        <v>8</v>
      </c>
      <c r="B1150" s="14" t="s">
        <v>1069</v>
      </c>
      <c r="C1150" s="15">
        <v>81000</v>
      </c>
      <c r="D1150" s="128" t="s">
        <v>1144</v>
      </c>
    </row>
    <row r="1151" spans="1:4" s="1" customFormat="1" ht="75.75" customHeight="1" x14ac:dyDescent="0.25">
      <c r="A1151" s="79" t="s">
        <v>8</v>
      </c>
      <c r="B1151" s="14" t="s">
        <v>1072</v>
      </c>
      <c r="C1151" s="15">
        <v>76500</v>
      </c>
      <c r="D1151" s="128" t="s">
        <v>1144</v>
      </c>
    </row>
    <row r="1152" spans="1:4" s="1" customFormat="1" ht="75.75" customHeight="1" x14ac:dyDescent="0.25">
      <c r="A1152" s="79" t="s">
        <v>8</v>
      </c>
      <c r="B1152" s="14" t="s">
        <v>1073</v>
      </c>
      <c r="C1152" s="15">
        <v>82500</v>
      </c>
      <c r="D1152" s="128" t="s">
        <v>1144</v>
      </c>
    </row>
    <row r="1153" spans="1:4" s="1" customFormat="1" ht="75.75" customHeight="1" x14ac:dyDescent="0.25">
      <c r="A1153" s="79" t="s">
        <v>8</v>
      </c>
      <c r="B1153" s="14" t="s">
        <v>1074</v>
      </c>
      <c r="C1153" s="15">
        <v>81000</v>
      </c>
      <c r="D1153" s="128" t="s">
        <v>1144</v>
      </c>
    </row>
    <row r="1154" spans="1:4" s="1" customFormat="1" ht="75.75" customHeight="1" x14ac:dyDescent="0.25">
      <c r="A1154" s="79" t="s">
        <v>8</v>
      </c>
      <c r="B1154" s="14" t="s">
        <v>1075</v>
      </c>
      <c r="C1154" s="15">
        <v>76500</v>
      </c>
      <c r="D1154" s="128" t="s">
        <v>1144</v>
      </c>
    </row>
    <row r="1155" spans="1:4" s="1" customFormat="1" ht="75.75" customHeight="1" x14ac:dyDescent="0.25">
      <c r="A1155" s="79" t="s">
        <v>8</v>
      </c>
      <c r="B1155" s="14" t="s">
        <v>1076</v>
      </c>
      <c r="C1155" s="15">
        <v>82500</v>
      </c>
      <c r="D1155" s="128" t="s">
        <v>1144</v>
      </c>
    </row>
    <row r="1156" spans="1:4" s="1" customFormat="1" ht="75.75" customHeight="1" x14ac:dyDescent="0.25">
      <c r="A1156" s="79" t="s">
        <v>8</v>
      </c>
      <c r="B1156" s="14" t="s">
        <v>1077</v>
      </c>
      <c r="C1156" s="15">
        <v>162000</v>
      </c>
      <c r="D1156" s="128" t="s">
        <v>1144</v>
      </c>
    </row>
    <row r="1157" spans="1:4" s="1" customFormat="1" ht="75.75" customHeight="1" x14ac:dyDescent="0.25">
      <c r="A1157" s="79" t="s">
        <v>8</v>
      </c>
      <c r="B1157" s="14" t="s">
        <v>1078</v>
      </c>
      <c r="C1157" s="15">
        <v>76500</v>
      </c>
      <c r="D1157" s="128" t="s">
        <v>1144</v>
      </c>
    </row>
    <row r="1158" spans="1:4" s="1" customFormat="1" ht="75.75" customHeight="1" x14ac:dyDescent="0.25">
      <c r="A1158" s="79" t="s">
        <v>8</v>
      </c>
      <c r="B1158" s="14" t="s">
        <v>1079</v>
      </c>
      <c r="C1158" s="15">
        <v>82500</v>
      </c>
      <c r="D1158" s="128" t="s">
        <v>1144</v>
      </c>
    </row>
    <row r="1159" spans="1:4" s="1" customFormat="1" ht="75.75" customHeight="1" x14ac:dyDescent="0.25">
      <c r="A1159" s="79" t="s">
        <v>8</v>
      </c>
      <c r="B1159" s="14" t="s">
        <v>1080</v>
      </c>
      <c r="C1159" s="15">
        <v>81000</v>
      </c>
      <c r="D1159" s="128" t="s">
        <v>1144</v>
      </c>
    </row>
    <row r="1160" spans="1:4" s="1" customFormat="1" ht="75.75" customHeight="1" x14ac:dyDescent="0.25">
      <c r="A1160" s="79" t="s">
        <v>8</v>
      </c>
      <c r="B1160" s="14" t="s">
        <v>1081</v>
      </c>
      <c r="C1160" s="15">
        <v>76500</v>
      </c>
      <c r="D1160" s="128" t="s">
        <v>1144</v>
      </c>
    </row>
    <row r="1161" spans="1:4" s="1" customFormat="1" ht="75.75" customHeight="1" x14ac:dyDescent="0.25">
      <c r="A1161" s="79" t="s">
        <v>8</v>
      </c>
      <c r="B1161" s="14" t="s">
        <v>1082</v>
      </c>
      <c r="C1161" s="15">
        <v>165000</v>
      </c>
      <c r="D1161" s="128" t="s">
        <v>1144</v>
      </c>
    </row>
    <row r="1162" spans="1:4" s="1" customFormat="1" ht="75.75" customHeight="1" x14ac:dyDescent="0.25">
      <c r="A1162" s="79" t="s">
        <v>8</v>
      </c>
      <c r="B1162" s="14" t="s">
        <v>1083</v>
      </c>
      <c r="C1162" s="15">
        <v>81000</v>
      </c>
      <c r="D1162" s="128" t="s">
        <v>1144</v>
      </c>
    </row>
    <row r="1163" spans="1:4" s="1" customFormat="1" ht="75.75" customHeight="1" x14ac:dyDescent="0.25">
      <c r="A1163" s="79" t="s">
        <v>8</v>
      </c>
      <c r="B1163" s="14" t="s">
        <v>1084</v>
      </c>
      <c r="C1163" s="15">
        <v>76500</v>
      </c>
      <c r="D1163" s="128" t="s">
        <v>1144</v>
      </c>
    </row>
    <row r="1164" spans="1:4" s="1" customFormat="1" ht="75.75" customHeight="1" x14ac:dyDescent="0.25">
      <c r="A1164" s="79" t="s">
        <v>8</v>
      </c>
      <c r="B1164" s="14" t="s">
        <v>1085</v>
      </c>
      <c r="C1164" s="15">
        <v>82500</v>
      </c>
      <c r="D1164" s="128" t="s">
        <v>1144</v>
      </c>
    </row>
    <row r="1165" spans="1:4" s="1" customFormat="1" ht="75.75" customHeight="1" x14ac:dyDescent="0.25">
      <c r="A1165" s="79" t="s">
        <v>8</v>
      </c>
      <c r="B1165" s="14" t="s">
        <v>1086</v>
      </c>
      <c r="C1165" s="15">
        <v>81000</v>
      </c>
      <c r="D1165" s="128" t="s">
        <v>1144</v>
      </c>
    </row>
    <row r="1166" spans="1:4" s="1" customFormat="1" ht="75.75" customHeight="1" x14ac:dyDescent="0.25">
      <c r="A1166" s="79" t="s">
        <v>8</v>
      </c>
      <c r="B1166" s="14" t="s">
        <v>1087</v>
      </c>
      <c r="C1166" s="15">
        <v>76500</v>
      </c>
      <c r="D1166" s="128" t="s">
        <v>1144</v>
      </c>
    </row>
    <row r="1167" spans="1:4" s="1" customFormat="1" ht="75.75" customHeight="1" x14ac:dyDescent="0.25">
      <c r="A1167" s="79" t="s">
        <v>8</v>
      </c>
      <c r="B1167" s="14" t="s">
        <v>1088</v>
      </c>
      <c r="C1167" s="15">
        <v>82500</v>
      </c>
      <c r="D1167" s="128" t="s">
        <v>1144</v>
      </c>
    </row>
    <row r="1168" spans="1:4" s="1" customFormat="1" ht="75.75" customHeight="1" x14ac:dyDescent="0.25">
      <c r="A1168" s="79" t="s">
        <v>8</v>
      </c>
      <c r="B1168" s="14" t="s">
        <v>1089</v>
      </c>
      <c r="C1168" s="15">
        <v>162000</v>
      </c>
      <c r="D1168" s="128" t="s">
        <v>1144</v>
      </c>
    </row>
    <row r="1169" spans="1:4" s="1" customFormat="1" ht="75.75" customHeight="1" x14ac:dyDescent="0.25">
      <c r="A1169" s="79" t="s">
        <v>8</v>
      </c>
      <c r="B1169" s="14" t="s">
        <v>1090</v>
      </c>
      <c r="C1169" s="15">
        <v>76500</v>
      </c>
      <c r="D1169" s="128" t="s">
        <v>1144</v>
      </c>
    </row>
    <row r="1170" spans="1:4" s="1" customFormat="1" ht="75.75" customHeight="1" x14ac:dyDescent="0.25">
      <c r="A1170" s="79" t="s">
        <v>8</v>
      </c>
      <c r="B1170" s="14" t="s">
        <v>1091</v>
      </c>
      <c r="C1170" s="15">
        <v>82500</v>
      </c>
      <c r="D1170" s="128" t="s">
        <v>1144</v>
      </c>
    </row>
    <row r="1171" spans="1:4" s="1" customFormat="1" ht="75.75" customHeight="1" x14ac:dyDescent="0.25">
      <c r="A1171" s="79" t="s">
        <v>8</v>
      </c>
      <c r="B1171" s="14" t="s">
        <v>1092</v>
      </c>
      <c r="C1171" s="15">
        <v>162000</v>
      </c>
      <c r="D1171" s="128" t="s">
        <v>1144</v>
      </c>
    </row>
    <row r="1172" spans="1:4" s="1" customFormat="1" ht="75.75" customHeight="1" x14ac:dyDescent="0.25">
      <c r="A1172" s="79" t="s">
        <v>8</v>
      </c>
      <c r="B1172" s="14" t="s">
        <v>1093</v>
      </c>
      <c r="C1172" s="15">
        <v>76500</v>
      </c>
      <c r="D1172" s="128" t="s">
        <v>1144</v>
      </c>
    </row>
    <row r="1173" spans="1:4" s="1" customFormat="1" ht="75.75" customHeight="1" x14ac:dyDescent="0.25">
      <c r="A1173" s="79" t="s">
        <v>8</v>
      </c>
      <c r="B1173" s="14" t="s">
        <v>1094</v>
      </c>
      <c r="C1173" s="15">
        <v>82500</v>
      </c>
      <c r="D1173" s="128" t="s">
        <v>1144</v>
      </c>
    </row>
    <row r="1174" spans="1:4" s="1" customFormat="1" ht="75.75" customHeight="1" x14ac:dyDescent="0.25">
      <c r="A1174" s="79" t="s">
        <v>8</v>
      </c>
      <c r="B1174" s="14" t="s">
        <v>1095</v>
      </c>
      <c r="C1174" s="15">
        <v>137700</v>
      </c>
      <c r="D1174" s="128" t="s">
        <v>1144</v>
      </c>
    </row>
    <row r="1175" spans="1:4" s="1" customFormat="1" ht="75.75" customHeight="1" x14ac:dyDescent="0.25">
      <c r="A1175" s="79" t="s">
        <v>8</v>
      </c>
      <c r="B1175" s="14" t="s">
        <v>1096</v>
      </c>
      <c r="C1175" s="15">
        <v>76500</v>
      </c>
      <c r="D1175" s="128" t="s">
        <v>1144</v>
      </c>
    </row>
    <row r="1176" spans="1:4" s="1" customFormat="1" ht="75.75" customHeight="1" x14ac:dyDescent="0.25">
      <c r="A1176" s="79" t="s">
        <v>8</v>
      </c>
      <c r="B1176" s="14" t="s">
        <v>1097</v>
      </c>
      <c r="C1176" s="15">
        <v>82500</v>
      </c>
      <c r="D1176" s="128" t="s">
        <v>1144</v>
      </c>
    </row>
    <row r="1177" spans="1:4" s="1" customFormat="1" ht="75.75" customHeight="1" x14ac:dyDescent="0.25">
      <c r="A1177" s="79" t="s">
        <v>8</v>
      </c>
      <c r="B1177" s="14" t="s">
        <v>1098</v>
      </c>
      <c r="C1177" s="15">
        <v>162000</v>
      </c>
      <c r="D1177" s="128" t="s">
        <v>1144</v>
      </c>
    </row>
    <row r="1178" spans="1:4" s="1" customFormat="1" ht="75.75" customHeight="1" x14ac:dyDescent="0.25">
      <c r="A1178" s="79" t="s">
        <v>8</v>
      </c>
      <c r="B1178" s="14" t="s">
        <v>1099</v>
      </c>
      <c r="C1178" s="15">
        <v>76500</v>
      </c>
      <c r="D1178" s="128" t="s">
        <v>1144</v>
      </c>
    </row>
    <row r="1179" spans="1:4" s="1" customFormat="1" ht="75.75" customHeight="1" x14ac:dyDescent="0.25">
      <c r="A1179" s="79" t="s">
        <v>8</v>
      </c>
      <c r="B1179" s="14" t="s">
        <v>1100</v>
      </c>
      <c r="C1179" s="15">
        <v>82500</v>
      </c>
      <c r="D1179" s="128" t="s">
        <v>1144</v>
      </c>
    </row>
    <row r="1180" spans="1:4" s="1" customFormat="1" ht="75.75" customHeight="1" x14ac:dyDescent="0.25">
      <c r="A1180" s="79" t="s">
        <v>8</v>
      </c>
      <c r="B1180" s="14" t="s">
        <v>1101</v>
      </c>
      <c r="C1180" s="15">
        <v>81000</v>
      </c>
      <c r="D1180" s="128" t="s">
        <v>1144</v>
      </c>
    </row>
    <row r="1181" spans="1:4" s="1" customFormat="1" ht="75.75" customHeight="1" x14ac:dyDescent="0.25">
      <c r="A1181" s="79" t="s">
        <v>8</v>
      </c>
      <c r="B1181" s="14" t="s">
        <v>1102</v>
      </c>
      <c r="C1181" s="15">
        <v>76500</v>
      </c>
      <c r="D1181" s="128" t="s">
        <v>1144</v>
      </c>
    </row>
    <row r="1182" spans="1:4" s="1" customFormat="1" ht="75.75" customHeight="1" x14ac:dyDescent="0.25">
      <c r="A1182" s="79" t="s">
        <v>8</v>
      </c>
      <c r="B1182" s="14" t="s">
        <v>1103</v>
      </c>
      <c r="C1182" s="15">
        <v>82500</v>
      </c>
      <c r="D1182" s="128" t="s">
        <v>1144</v>
      </c>
    </row>
    <row r="1183" spans="1:4" s="1" customFormat="1" ht="75.75" customHeight="1" x14ac:dyDescent="0.25">
      <c r="A1183" s="79" t="s">
        <v>8</v>
      </c>
      <c r="B1183" s="14" t="s">
        <v>1104</v>
      </c>
      <c r="C1183" s="15">
        <v>81000</v>
      </c>
      <c r="D1183" s="128" t="s">
        <v>1144</v>
      </c>
    </row>
    <row r="1184" spans="1:4" s="1" customFormat="1" ht="75.75" customHeight="1" x14ac:dyDescent="0.25">
      <c r="A1184" s="79" t="s">
        <v>8</v>
      </c>
      <c r="B1184" s="14" t="s">
        <v>1105</v>
      </c>
      <c r="C1184" s="15">
        <v>76500</v>
      </c>
      <c r="D1184" s="128" t="s">
        <v>1144</v>
      </c>
    </row>
    <row r="1185" spans="1:4" s="1" customFormat="1" ht="75.75" customHeight="1" x14ac:dyDescent="0.25">
      <c r="A1185" s="79" t="s">
        <v>8</v>
      </c>
      <c r="B1185" s="14" t="s">
        <v>1106</v>
      </c>
      <c r="C1185" s="15">
        <v>82500</v>
      </c>
      <c r="D1185" s="128" t="s">
        <v>1144</v>
      </c>
    </row>
    <row r="1186" spans="1:4" s="1" customFormat="1" ht="75.75" customHeight="1" x14ac:dyDescent="0.25">
      <c r="A1186" s="79" t="s">
        <v>8</v>
      </c>
      <c r="B1186" s="14" t="s">
        <v>1107</v>
      </c>
      <c r="C1186" s="15">
        <v>81000</v>
      </c>
      <c r="D1186" s="128" t="s">
        <v>1144</v>
      </c>
    </row>
    <row r="1187" spans="1:4" s="1" customFormat="1" ht="75.75" customHeight="1" x14ac:dyDescent="0.25">
      <c r="A1187" s="79" t="s">
        <v>8</v>
      </c>
      <c r="B1187" s="14" t="s">
        <v>1108</v>
      </c>
      <c r="C1187" s="15">
        <v>76500</v>
      </c>
      <c r="D1187" s="128" t="s">
        <v>1144</v>
      </c>
    </row>
    <row r="1188" spans="1:4" s="1" customFormat="1" ht="75.75" customHeight="1" x14ac:dyDescent="0.25">
      <c r="A1188" s="79" t="s">
        <v>8</v>
      </c>
      <c r="B1188" s="14" t="s">
        <v>1109</v>
      </c>
      <c r="C1188" s="15">
        <v>82500</v>
      </c>
      <c r="D1188" s="128" t="s">
        <v>1144</v>
      </c>
    </row>
    <row r="1189" spans="1:4" s="1" customFormat="1" ht="75.75" customHeight="1" x14ac:dyDescent="0.25">
      <c r="A1189" s="79" t="s">
        <v>8</v>
      </c>
      <c r="B1189" s="14" t="s">
        <v>1110</v>
      </c>
      <c r="C1189" s="15">
        <v>81000</v>
      </c>
      <c r="D1189" s="128" t="s">
        <v>1144</v>
      </c>
    </row>
    <row r="1190" spans="1:4" s="1" customFormat="1" ht="75.75" customHeight="1" x14ac:dyDescent="0.25">
      <c r="A1190" s="79" t="s">
        <v>8</v>
      </c>
      <c r="B1190" s="14" t="s">
        <v>1111</v>
      </c>
      <c r="C1190" s="15">
        <v>76500</v>
      </c>
      <c r="D1190" s="128" t="s">
        <v>1144</v>
      </c>
    </row>
    <row r="1191" spans="1:4" s="1" customFormat="1" ht="75.75" customHeight="1" x14ac:dyDescent="0.25">
      <c r="A1191" s="79" t="s">
        <v>8</v>
      </c>
      <c r="B1191" s="14" t="s">
        <v>1112</v>
      </c>
      <c r="C1191" s="15">
        <v>82500</v>
      </c>
      <c r="D1191" s="128" t="s">
        <v>1144</v>
      </c>
    </row>
    <row r="1192" spans="1:4" s="1" customFormat="1" ht="75.75" customHeight="1" x14ac:dyDescent="0.25">
      <c r="A1192" s="79" t="s">
        <v>8</v>
      </c>
      <c r="B1192" s="14" t="s">
        <v>1113</v>
      </c>
      <c r="C1192" s="15">
        <v>81000</v>
      </c>
      <c r="D1192" s="128" t="s">
        <v>1144</v>
      </c>
    </row>
    <row r="1193" spans="1:4" s="1" customFormat="1" ht="75.75" customHeight="1" x14ac:dyDescent="0.25">
      <c r="A1193" s="79" t="s">
        <v>8</v>
      </c>
      <c r="B1193" s="14" t="s">
        <v>1114</v>
      </c>
      <c r="C1193" s="15">
        <v>76500</v>
      </c>
      <c r="D1193" s="128" t="s">
        <v>1144</v>
      </c>
    </row>
    <row r="1194" spans="1:4" s="1" customFormat="1" ht="75.75" customHeight="1" x14ac:dyDescent="0.25">
      <c r="A1194" s="79" t="s">
        <v>8</v>
      </c>
      <c r="B1194" s="14" t="s">
        <v>1115</v>
      </c>
      <c r="C1194" s="15">
        <v>82500</v>
      </c>
      <c r="D1194" s="128" t="s">
        <v>1144</v>
      </c>
    </row>
    <row r="1195" spans="1:4" s="1" customFormat="1" ht="75.75" customHeight="1" x14ac:dyDescent="0.25">
      <c r="A1195" s="79" t="s">
        <v>8</v>
      </c>
      <c r="B1195" s="14" t="s">
        <v>1116</v>
      </c>
      <c r="C1195" s="15">
        <v>81000</v>
      </c>
      <c r="D1195" s="128" t="s">
        <v>1144</v>
      </c>
    </row>
    <row r="1196" spans="1:4" s="1" customFormat="1" ht="75.75" customHeight="1" x14ac:dyDescent="0.25">
      <c r="A1196" s="79" t="s">
        <v>8</v>
      </c>
      <c r="B1196" s="14" t="s">
        <v>1117</v>
      </c>
      <c r="C1196" s="15">
        <v>76500</v>
      </c>
      <c r="D1196" s="128" t="s">
        <v>1144</v>
      </c>
    </row>
    <row r="1197" spans="1:4" s="1" customFormat="1" ht="75.75" customHeight="1" x14ac:dyDescent="0.25">
      <c r="A1197" s="79" t="s">
        <v>8</v>
      </c>
      <c r="B1197" s="14" t="s">
        <v>1118</v>
      </c>
      <c r="C1197" s="15">
        <v>82500</v>
      </c>
      <c r="D1197" s="128" t="s">
        <v>1144</v>
      </c>
    </row>
    <row r="1198" spans="1:4" s="1" customFormat="1" ht="75.75" customHeight="1" x14ac:dyDescent="0.25">
      <c r="A1198" s="79" t="s">
        <v>8</v>
      </c>
      <c r="B1198" s="14" t="s">
        <v>1119</v>
      </c>
      <c r="C1198" s="15">
        <v>81000</v>
      </c>
      <c r="D1198" s="128" t="s">
        <v>1144</v>
      </c>
    </row>
    <row r="1199" spans="1:4" s="1" customFormat="1" ht="75.75" customHeight="1" x14ac:dyDescent="0.25">
      <c r="A1199" s="79" t="s">
        <v>8</v>
      </c>
      <c r="B1199" s="14" t="s">
        <v>1120</v>
      </c>
      <c r="C1199" s="15">
        <v>76500</v>
      </c>
      <c r="D1199" s="128" t="s">
        <v>1144</v>
      </c>
    </row>
    <row r="1200" spans="1:4" s="1" customFormat="1" ht="75.75" customHeight="1" x14ac:dyDescent="0.25">
      <c r="A1200" s="79" t="s">
        <v>8</v>
      </c>
      <c r="B1200" s="14" t="s">
        <v>1121</v>
      </c>
      <c r="C1200" s="15">
        <v>82500</v>
      </c>
      <c r="D1200" s="128" t="s">
        <v>1144</v>
      </c>
    </row>
    <row r="1201" spans="1:4" s="1" customFormat="1" ht="75.75" customHeight="1" x14ac:dyDescent="0.25">
      <c r="A1201" s="79" t="s">
        <v>8</v>
      </c>
      <c r="B1201" s="14" t="s">
        <v>1122</v>
      </c>
      <c r="C1201" s="15">
        <v>81000</v>
      </c>
      <c r="D1201" s="128" t="s">
        <v>1144</v>
      </c>
    </row>
    <row r="1202" spans="1:4" s="1" customFormat="1" ht="75.75" customHeight="1" x14ac:dyDescent="0.25">
      <c r="A1202" s="79" t="s">
        <v>8</v>
      </c>
      <c r="B1202" s="14" t="s">
        <v>1123</v>
      </c>
      <c r="C1202" s="15">
        <v>76500</v>
      </c>
      <c r="D1202" s="128" t="s">
        <v>1144</v>
      </c>
    </row>
    <row r="1203" spans="1:4" s="1" customFormat="1" ht="75.75" customHeight="1" x14ac:dyDescent="0.25">
      <c r="A1203" s="79" t="s">
        <v>8</v>
      </c>
      <c r="B1203" s="14" t="s">
        <v>1124</v>
      </c>
      <c r="C1203" s="15">
        <v>82500</v>
      </c>
      <c r="D1203" s="128" t="s">
        <v>1144</v>
      </c>
    </row>
    <row r="1204" spans="1:4" s="1" customFormat="1" ht="75.75" customHeight="1" x14ac:dyDescent="0.25">
      <c r="A1204" s="79" t="s">
        <v>8</v>
      </c>
      <c r="B1204" s="14" t="s">
        <v>1125</v>
      </c>
      <c r="C1204" s="15">
        <v>81000</v>
      </c>
      <c r="D1204" s="128" t="s">
        <v>1144</v>
      </c>
    </row>
    <row r="1205" spans="1:4" s="1" customFormat="1" ht="75.75" customHeight="1" x14ac:dyDescent="0.25">
      <c r="A1205" s="79" t="s">
        <v>8</v>
      </c>
      <c r="B1205" s="14" t="s">
        <v>1126</v>
      </c>
      <c r="C1205" s="15">
        <v>76500</v>
      </c>
      <c r="D1205" s="128" t="s">
        <v>1144</v>
      </c>
    </row>
    <row r="1206" spans="1:4" s="1" customFormat="1" ht="75.75" customHeight="1" x14ac:dyDescent="0.25">
      <c r="A1206" s="79" t="s">
        <v>8</v>
      </c>
      <c r="B1206" s="14" t="s">
        <v>1127</v>
      </c>
      <c r="C1206" s="15">
        <v>82500</v>
      </c>
      <c r="D1206" s="128" t="s">
        <v>1144</v>
      </c>
    </row>
    <row r="1207" spans="1:4" s="1" customFormat="1" ht="75.75" customHeight="1" x14ac:dyDescent="0.25">
      <c r="A1207" s="79" t="s">
        <v>8</v>
      </c>
      <c r="B1207" s="14" t="s">
        <v>1128</v>
      </c>
      <c r="C1207" s="15">
        <v>81000</v>
      </c>
      <c r="D1207" s="128" t="s">
        <v>1144</v>
      </c>
    </row>
    <row r="1208" spans="1:4" s="1" customFormat="1" ht="75.75" customHeight="1" x14ac:dyDescent="0.25">
      <c r="A1208" s="79" t="s">
        <v>8</v>
      </c>
      <c r="B1208" s="14" t="s">
        <v>1129</v>
      </c>
      <c r="C1208" s="15">
        <v>76500</v>
      </c>
      <c r="D1208" s="128" t="s">
        <v>1144</v>
      </c>
    </row>
    <row r="1209" spans="1:4" s="1" customFormat="1" ht="75.75" customHeight="1" x14ac:dyDescent="0.25">
      <c r="A1209" s="79" t="s">
        <v>8</v>
      </c>
      <c r="B1209" s="14" t="s">
        <v>1130</v>
      </c>
      <c r="C1209" s="15">
        <v>82500</v>
      </c>
      <c r="D1209" s="128" t="s">
        <v>1144</v>
      </c>
    </row>
    <row r="1210" spans="1:4" s="1" customFormat="1" ht="75.75" customHeight="1" x14ac:dyDescent="0.25">
      <c r="A1210" s="79" t="s">
        <v>8</v>
      </c>
      <c r="B1210" s="14" t="s">
        <v>1131</v>
      </c>
      <c r="C1210" s="15">
        <v>81000</v>
      </c>
      <c r="D1210" s="128" t="s">
        <v>1144</v>
      </c>
    </row>
    <row r="1211" spans="1:4" s="1" customFormat="1" ht="75.75" customHeight="1" x14ac:dyDescent="0.25">
      <c r="A1211" s="79" t="s">
        <v>8</v>
      </c>
      <c r="B1211" s="14" t="s">
        <v>1132</v>
      </c>
      <c r="C1211" s="15">
        <v>76500</v>
      </c>
      <c r="D1211" s="128" t="s">
        <v>1144</v>
      </c>
    </row>
    <row r="1212" spans="1:4" s="1" customFormat="1" ht="75.75" customHeight="1" x14ac:dyDescent="0.25">
      <c r="A1212" s="79" t="s">
        <v>8</v>
      </c>
      <c r="B1212" s="14" t="s">
        <v>1133</v>
      </c>
      <c r="C1212" s="15">
        <v>82500</v>
      </c>
      <c r="D1212" s="128" t="s">
        <v>1144</v>
      </c>
    </row>
    <row r="1213" spans="1:4" s="1" customFormat="1" ht="75.75" customHeight="1" x14ac:dyDescent="0.25">
      <c r="A1213" s="79" t="s">
        <v>8</v>
      </c>
      <c r="B1213" s="14" t="s">
        <v>1134</v>
      </c>
      <c r="C1213" s="15">
        <v>81000</v>
      </c>
      <c r="D1213" s="128" t="s">
        <v>1144</v>
      </c>
    </row>
    <row r="1214" spans="1:4" s="1" customFormat="1" ht="75.75" customHeight="1" x14ac:dyDescent="0.25">
      <c r="A1214" s="79" t="s">
        <v>8</v>
      </c>
      <c r="B1214" s="14" t="s">
        <v>1135</v>
      </c>
      <c r="C1214" s="15">
        <v>76500</v>
      </c>
      <c r="D1214" s="128" t="s">
        <v>1144</v>
      </c>
    </row>
    <row r="1215" spans="1:4" s="1" customFormat="1" ht="75.75" customHeight="1" x14ac:dyDescent="0.25">
      <c r="A1215" s="79" t="s">
        <v>8</v>
      </c>
      <c r="B1215" s="14" t="s">
        <v>1136</v>
      </c>
      <c r="C1215" s="15">
        <v>82500</v>
      </c>
      <c r="D1215" s="128" t="s">
        <v>1144</v>
      </c>
    </row>
    <row r="1216" spans="1:4" s="1" customFormat="1" ht="75.75" customHeight="1" x14ac:dyDescent="0.25">
      <c r="A1216" s="79" t="s">
        <v>8</v>
      </c>
      <c r="B1216" s="14" t="s">
        <v>1137</v>
      </c>
      <c r="C1216" s="15">
        <v>81000</v>
      </c>
      <c r="D1216" s="128" t="s">
        <v>1144</v>
      </c>
    </row>
    <row r="1217" spans="1:4" s="1" customFormat="1" ht="75.75" customHeight="1" x14ac:dyDescent="0.25">
      <c r="A1217" s="79" t="s">
        <v>8</v>
      </c>
      <c r="B1217" s="14" t="s">
        <v>1138</v>
      </c>
      <c r="C1217" s="15">
        <v>76500</v>
      </c>
      <c r="D1217" s="128" t="s">
        <v>1144</v>
      </c>
    </row>
    <row r="1218" spans="1:4" s="1" customFormat="1" ht="75.75" customHeight="1" x14ac:dyDescent="0.25">
      <c r="A1218" s="79" t="s">
        <v>8</v>
      </c>
      <c r="B1218" s="14" t="s">
        <v>1139</v>
      </c>
      <c r="C1218" s="15">
        <v>137500</v>
      </c>
      <c r="D1218" s="128" t="s">
        <v>1144</v>
      </c>
    </row>
    <row r="1219" spans="1:4" s="1" customFormat="1" ht="75.75" customHeight="1" x14ac:dyDescent="0.25">
      <c r="A1219" s="79" t="s">
        <v>8</v>
      </c>
      <c r="B1219" s="14" t="s">
        <v>1140</v>
      </c>
      <c r="C1219" s="15">
        <v>81000</v>
      </c>
      <c r="D1219" s="128" t="s">
        <v>1144</v>
      </c>
    </row>
    <row r="1220" spans="1:4" s="1" customFormat="1" ht="75.75" customHeight="1" x14ac:dyDescent="0.25">
      <c r="A1220" s="79" t="s">
        <v>8</v>
      </c>
      <c r="B1220" s="14" t="s">
        <v>1141</v>
      </c>
      <c r="C1220" s="15">
        <v>76500</v>
      </c>
      <c r="D1220" s="128" t="s">
        <v>1144</v>
      </c>
    </row>
    <row r="1221" spans="1:4" s="1" customFormat="1" ht="75.75" customHeight="1" x14ac:dyDescent="0.25">
      <c r="A1221" s="79" t="s">
        <v>8</v>
      </c>
      <c r="B1221" s="14" t="s">
        <v>1142</v>
      </c>
      <c r="C1221" s="15">
        <v>165000</v>
      </c>
      <c r="D1221" s="128" t="s">
        <v>1144</v>
      </c>
    </row>
    <row r="1222" spans="1:4" s="1" customFormat="1" ht="75.75" customHeight="1" x14ac:dyDescent="0.25">
      <c r="A1222" s="79" t="s">
        <v>8</v>
      </c>
      <c r="B1222" s="14" t="s">
        <v>1142</v>
      </c>
      <c r="C1222" s="15">
        <v>81000</v>
      </c>
      <c r="D1222" s="128" t="s">
        <v>1144</v>
      </c>
    </row>
    <row r="1223" spans="1:4" s="1" customFormat="1" ht="75.75" customHeight="1" x14ac:dyDescent="0.25">
      <c r="A1223" s="79" t="s">
        <v>8</v>
      </c>
      <c r="B1223" s="14" t="s">
        <v>1143</v>
      </c>
      <c r="C1223" s="15">
        <v>76500</v>
      </c>
      <c r="D1223" s="128" t="s">
        <v>1144</v>
      </c>
    </row>
    <row r="1224" spans="1:4" s="1" customFormat="1" ht="69" x14ac:dyDescent="0.25">
      <c r="A1224" s="79" t="s">
        <v>8</v>
      </c>
      <c r="B1224" s="14" t="s">
        <v>1166</v>
      </c>
      <c r="C1224" s="15">
        <v>45000</v>
      </c>
      <c r="D1224" s="128" t="s">
        <v>920</v>
      </c>
    </row>
    <row r="1225" spans="1:4" s="1" customFormat="1" ht="69" x14ac:dyDescent="0.25">
      <c r="A1225" s="79" t="s">
        <v>8</v>
      </c>
      <c r="B1225" s="14" t="s">
        <v>928</v>
      </c>
      <c r="C1225" s="15">
        <v>25000</v>
      </c>
      <c r="D1225" s="128" t="s">
        <v>920</v>
      </c>
    </row>
    <row r="1226" spans="1:4" s="1" customFormat="1" ht="69" x14ac:dyDescent="0.25">
      <c r="A1226" s="79" t="s">
        <v>8</v>
      </c>
      <c r="B1226" s="14" t="s">
        <v>1167</v>
      </c>
      <c r="C1226" s="15">
        <v>21000</v>
      </c>
      <c r="D1226" s="128" t="s">
        <v>920</v>
      </c>
    </row>
    <row r="1227" spans="1:4" s="1" customFormat="1" ht="69" x14ac:dyDescent="0.25">
      <c r="A1227" s="79" t="s">
        <v>8</v>
      </c>
      <c r="B1227" s="14" t="s">
        <v>1293</v>
      </c>
      <c r="C1227" s="117">
        <v>1760924.29</v>
      </c>
      <c r="D1227" s="149" t="s">
        <v>1292</v>
      </c>
    </row>
    <row r="1228" spans="1:4" s="1" customFormat="1" ht="69" x14ac:dyDescent="0.25">
      <c r="A1228" s="79" t="s">
        <v>8</v>
      </c>
      <c r="B1228" s="14" t="s">
        <v>1294</v>
      </c>
      <c r="C1228" s="117">
        <v>472019.64</v>
      </c>
      <c r="D1228" s="149" t="s">
        <v>1292</v>
      </c>
    </row>
    <row r="1229" spans="1:4" s="1" customFormat="1" ht="69" x14ac:dyDescent="0.25">
      <c r="A1229" s="79" t="s">
        <v>8</v>
      </c>
      <c r="B1229" s="14" t="s">
        <v>1295</v>
      </c>
      <c r="C1229" s="117">
        <v>80427.5</v>
      </c>
      <c r="D1229" s="149" t="s">
        <v>1292</v>
      </c>
    </row>
    <row r="1230" spans="1:4" s="1" customFormat="1" ht="69" x14ac:dyDescent="0.25">
      <c r="A1230" s="79" t="s">
        <v>8</v>
      </c>
      <c r="B1230" s="14" t="s">
        <v>1296</v>
      </c>
      <c r="C1230" s="117">
        <v>44625</v>
      </c>
      <c r="D1230" s="149" t="s">
        <v>1292</v>
      </c>
    </row>
    <row r="1231" spans="1:4" s="1" customFormat="1" ht="69" x14ac:dyDescent="0.25">
      <c r="A1231" s="79" t="s">
        <v>8</v>
      </c>
      <c r="B1231" s="14" t="s">
        <v>1297</v>
      </c>
      <c r="C1231" s="117">
        <v>29301.07</v>
      </c>
      <c r="D1231" s="149" t="s">
        <v>1292</v>
      </c>
    </row>
    <row r="1232" spans="1:4" s="1" customFormat="1" ht="69" x14ac:dyDescent="0.25">
      <c r="A1232" s="79" t="s">
        <v>8</v>
      </c>
      <c r="B1232" s="14" t="s">
        <v>1298</v>
      </c>
      <c r="C1232" s="117">
        <v>77207.3</v>
      </c>
      <c r="D1232" s="149" t="s">
        <v>1292</v>
      </c>
    </row>
    <row r="1233" spans="1:4" s="1" customFormat="1" ht="69" x14ac:dyDescent="0.25">
      <c r="A1233" s="79" t="s">
        <v>8</v>
      </c>
      <c r="B1233" s="14" t="s">
        <v>1299</v>
      </c>
      <c r="C1233" s="117">
        <v>115924.97</v>
      </c>
      <c r="D1233" s="149" t="s">
        <v>1292</v>
      </c>
    </row>
    <row r="1234" spans="1:4" s="1" customFormat="1" ht="69" x14ac:dyDescent="0.25">
      <c r="A1234" s="79" t="s">
        <v>8</v>
      </c>
      <c r="B1234" s="14" t="s">
        <v>1349</v>
      </c>
      <c r="C1234" s="89" t="s">
        <v>1168</v>
      </c>
      <c r="D1234" s="149" t="s">
        <v>1338</v>
      </c>
    </row>
    <row r="1235" spans="1:4" s="1" customFormat="1" ht="69" x14ac:dyDescent="0.25">
      <c r="A1235" s="79" t="s">
        <v>8</v>
      </c>
      <c r="B1235" s="14" t="s">
        <v>1350</v>
      </c>
      <c r="C1235" s="89" t="s">
        <v>1168</v>
      </c>
      <c r="D1235" s="149" t="s">
        <v>1338</v>
      </c>
    </row>
    <row r="1236" spans="1:4" s="1" customFormat="1" ht="69" x14ac:dyDescent="0.25">
      <c r="A1236" s="79" t="s">
        <v>8</v>
      </c>
      <c r="B1236" s="14" t="s">
        <v>1351</v>
      </c>
      <c r="C1236" s="117">
        <v>120323.48</v>
      </c>
      <c r="D1236" s="149" t="s">
        <v>1338</v>
      </c>
    </row>
    <row r="1237" spans="1:4" s="1" customFormat="1" ht="69" x14ac:dyDescent="0.25">
      <c r="A1237" s="79" t="s">
        <v>8</v>
      </c>
      <c r="B1237" s="14" t="s">
        <v>1352</v>
      </c>
      <c r="C1237" s="117">
        <v>4950</v>
      </c>
      <c r="D1237" s="149" t="s">
        <v>1338</v>
      </c>
    </row>
    <row r="1238" spans="1:4" s="1" customFormat="1" ht="69" x14ac:dyDescent="0.25">
      <c r="A1238" s="79" t="s">
        <v>8</v>
      </c>
      <c r="B1238" s="14" t="s">
        <v>1353</v>
      </c>
      <c r="C1238" s="117">
        <v>4620</v>
      </c>
      <c r="D1238" s="149" t="s">
        <v>1338</v>
      </c>
    </row>
    <row r="1239" spans="1:4" s="1" customFormat="1" ht="69" x14ac:dyDescent="0.25">
      <c r="A1239" s="79" t="s">
        <v>8</v>
      </c>
      <c r="B1239" s="14" t="s">
        <v>1354</v>
      </c>
      <c r="C1239" s="117">
        <v>4347.5</v>
      </c>
      <c r="D1239" s="149" t="s">
        <v>1338</v>
      </c>
    </row>
    <row r="1240" spans="1:4" s="1" customFormat="1" ht="75" customHeight="1" x14ac:dyDescent="0.25">
      <c r="A1240" s="79" t="s">
        <v>8</v>
      </c>
      <c r="B1240" s="95" t="s">
        <v>1217</v>
      </c>
      <c r="C1240" s="75">
        <v>303483.78999999998</v>
      </c>
      <c r="D1240" s="161" t="s">
        <v>1210</v>
      </c>
    </row>
    <row r="1241" spans="1:4" ht="69" x14ac:dyDescent="0.25">
      <c r="A1241" s="79" t="s">
        <v>8</v>
      </c>
      <c r="B1241" s="9" t="s">
        <v>1218</v>
      </c>
      <c r="C1241" s="75">
        <v>600000</v>
      </c>
      <c r="D1241" s="149" t="s">
        <v>1211</v>
      </c>
    </row>
    <row r="1242" spans="1:4" ht="69" x14ac:dyDescent="0.25">
      <c r="A1242" s="79" t="s">
        <v>8</v>
      </c>
      <c r="B1242" s="83" t="s">
        <v>1219</v>
      </c>
      <c r="C1242" s="75">
        <v>23000</v>
      </c>
      <c r="D1242" s="149" t="s">
        <v>1212</v>
      </c>
    </row>
    <row r="1243" spans="1:4" ht="69" x14ac:dyDescent="0.25">
      <c r="A1243" s="79" t="s">
        <v>8</v>
      </c>
      <c r="B1243" s="83" t="s">
        <v>1220</v>
      </c>
      <c r="C1243" s="89" t="s">
        <v>1168</v>
      </c>
      <c r="D1243" s="149" t="s">
        <v>1212</v>
      </c>
    </row>
    <row r="1244" spans="1:4" ht="69" x14ac:dyDescent="0.25">
      <c r="A1244" s="79" t="s">
        <v>8</v>
      </c>
      <c r="B1244" s="83" t="s">
        <v>1221</v>
      </c>
      <c r="C1244" s="89" t="s">
        <v>1168</v>
      </c>
      <c r="D1244" s="149" t="s">
        <v>1212</v>
      </c>
    </row>
    <row r="1245" spans="1:4" ht="69" x14ac:dyDescent="0.25">
      <c r="A1245" s="79" t="s">
        <v>8</v>
      </c>
      <c r="B1245" s="83" t="s">
        <v>1222</v>
      </c>
      <c r="C1245" s="75">
        <v>84700</v>
      </c>
      <c r="D1245" s="149" t="s">
        <v>1212</v>
      </c>
    </row>
    <row r="1246" spans="1:4" ht="69" x14ac:dyDescent="0.25">
      <c r="A1246" s="79" t="s">
        <v>8</v>
      </c>
      <c r="B1246" s="83" t="s">
        <v>1223</v>
      </c>
      <c r="C1246" s="75">
        <v>45000</v>
      </c>
      <c r="D1246" s="149" t="s">
        <v>1212</v>
      </c>
    </row>
    <row r="1247" spans="1:4" ht="69" x14ac:dyDescent="0.25">
      <c r="A1247" s="79" t="s">
        <v>8</v>
      </c>
      <c r="B1247" s="83" t="s">
        <v>1224</v>
      </c>
      <c r="C1247" s="89" t="s">
        <v>1168</v>
      </c>
      <c r="D1247" s="149" t="s">
        <v>1212</v>
      </c>
    </row>
    <row r="1248" spans="1:4" ht="82.8" x14ac:dyDescent="0.25">
      <c r="A1248" s="79" t="s">
        <v>8</v>
      </c>
      <c r="B1248" s="83" t="s">
        <v>1228</v>
      </c>
      <c r="C1248" s="75">
        <v>30284.76</v>
      </c>
      <c r="D1248" s="149" t="s">
        <v>1212</v>
      </c>
    </row>
    <row r="1249" spans="1:4" ht="69" x14ac:dyDescent="0.25">
      <c r="A1249" s="79" t="s">
        <v>8</v>
      </c>
      <c r="B1249" s="83" t="s">
        <v>1225</v>
      </c>
      <c r="C1249" s="75">
        <v>41277.15</v>
      </c>
      <c r="D1249" s="149" t="s">
        <v>1212</v>
      </c>
    </row>
    <row r="1250" spans="1:4" ht="69" x14ac:dyDescent="0.25">
      <c r="A1250" s="79" t="s">
        <v>8</v>
      </c>
      <c r="B1250" s="83" t="s">
        <v>1226</v>
      </c>
      <c r="C1250" s="89" t="s">
        <v>1168</v>
      </c>
      <c r="D1250" s="149" t="s">
        <v>1212</v>
      </c>
    </row>
    <row r="1251" spans="1:4" ht="69" x14ac:dyDescent="0.25">
      <c r="A1251" s="79" t="s">
        <v>8</v>
      </c>
      <c r="B1251" s="83" t="s">
        <v>1227</v>
      </c>
      <c r="C1251" s="75">
        <v>6000</v>
      </c>
      <c r="D1251" s="149" t="s">
        <v>1212</v>
      </c>
    </row>
    <row r="1252" spans="1:4" ht="69" x14ac:dyDescent="0.25">
      <c r="A1252" s="79" t="s">
        <v>8</v>
      </c>
      <c r="B1252" s="57" t="s">
        <v>1229</v>
      </c>
      <c r="C1252" s="75">
        <v>144480</v>
      </c>
      <c r="D1252" s="149" t="s">
        <v>1213</v>
      </c>
    </row>
    <row r="1253" spans="1:4" ht="69" x14ac:dyDescent="0.25">
      <c r="A1253" s="79" t="s">
        <v>8</v>
      </c>
      <c r="B1253" s="83" t="s">
        <v>1230</v>
      </c>
      <c r="C1253" s="89" t="s">
        <v>1168</v>
      </c>
      <c r="D1253" s="149" t="s">
        <v>1214</v>
      </c>
    </row>
    <row r="1254" spans="1:4" ht="88.5" customHeight="1" x14ac:dyDescent="0.25">
      <c r="A1254" s="79" t="s">
        <v>8</v>
      </c>
      <c r="B1254" s="83" t="s">
        <v>1243</v>
      </c>
      <c r="C1254" s="89" t="s">
        <v>1168</v>
      </c>
      <c r="D1254" s="149" t="s">
        <v>1214</v>
      </c>
    </row>
    <row r="1255" spans="1:4" ht="69" x14ac:dyDescent="0.25">
      <c r="A1255" s="79" t="s">
        <v>8</v>
      </c>
      <c r="B1255" s="83" t="s">
        <v>1231</v>
      </c>
      <c r="C1255" s="89" t="s">
        <v>1168</v>
      </c>
      <c r="D1255" s="149" t="s">
        <v>1214</v>
      </c>
    </row>
    <row r="1256" spans="1:4" ht="69" x14ac:dyDescent="0.25">
      <c r="A1256" s="79" t="s">
        <v>8</v>
      </c>
      <c r="B1256" s="83" t="s">
        <v>1232</v>
      </c>
      <c r="C1256" s="89" t="s">
        <v>1168</v>
      </c>
      <c r="D1256" s="149" t="s">
        <v>1214</v>
      </c>
    </row>
    <row r="1257" spans="1:4" ht="69" x14ac:dyDescent="0.25">
      <c r="A1257" s="79" t="s">
        <v>8</v>
      </c>
      <c r="B1257" s="83" t="s">
        <v>1233</v>
      </c>
      <c r="C1257" s="89" t="s">
        <v>1168</v>
      </c>
      <c r="D1257" s="149" t="s">
        <v>1214</v>
      </c>
    </row>
    <row r="1258" spans="1:4" ht="62.25" customHeight="1" x14ac:dyDescent="0.25">
      <c r="A1258" s="79" t="s">
        <v>8</v>
      </c>
      <c r="B1258" s="83" t="s">
        <v>1234</v>
      </c>
      <c r="C1258" s="89" t="s">
        <v>1168</v>
      </c>
      <c r="D1258" s="149" t="s">
        <v>1214</v>
      </c>
    </row>
    <row r="1259" spans="1:4" ht="69" x14ac:dyDescent="0.25">
      <c r="A1259" s="79" t="s">
        <v>8</v>
      </c>
      <c r="B1259" s="83" t="s">
        <v>1235</v>
      </c>
      <c r="C1259" s="89" t="s">
        <v>1168</v>
      </c>
      <c r="D1259" s="149" t="s">
        <v>1214</v>
      </c>
    </row>
    <row r="1260" spans="1:4" ht="74.25" customHeight="1" x14ac:dyDescent="0.25">
      <c r="A1260" s="79" t="s">
        <v>8</v>
      </c>
      <c r="B1260" s="83" t="s">
        <v>1244</v>
      </c>
      <c r="C1260" s="89" t="s">
        <v>1168</v>
      </c>
      <c r="D1260" s="149" t="s">
        <v>1214</v>
      </c>
    </row>
    <row r="1261" spans="1:4" ht="69" x14ac:dyDescent="0.25">
      <c r="A1261" s="79" t="s">
        <v>8</v>
      </c>
      <c r="B1261" s="83" t="s">
        <v>1236</v>
      </c>
      <c r="C1261" s="89" t="s">
        <v>1168</v>
      </c>
      <c r="D1261" s="149" t="s">
        <v>1214</v>
      </c>
    </row>
    <row r="1262" spans="1:4" ht="69" x14ac:dyDescent="0.25">
      <c r="A1262" s="79" t="s">
        <v>8</v>
      </c>
      <c r="B1262" s="83" t="s">
        <v>1237</v>
      </c>
      <c r="C1262" s="89" t="s">
        <v>1168</v>
      </c>
      <c r="D1262" s="149" t="s">
        <v>1214</v>
      </c>
    </row>
    <row r="1263" spans="1:4" ht="69" x14ac:dyDescent="0.25">
      <c r="A1263" s="79" t="s">
        <v>8</v>
      </c>
      <c r="B1263" s="83" t="s">
        <v>1238</v>
      </c>
      <c r="C1263" s="75">
        <v>53668.93</v>
      </c>
      <c r="D1263" s="149" t="s">
        <v>1214</v>
      </c>
    </row>
    <row r="1264" spans="1:4" ht="69" x14ac:dyDescent="0.25">
      <c r="A1264" s="79" t="s">
        <v>8</v>
      </c>
      <c r="B1264" s="83" t="s">
        <v>1239</v>
      </c>
      <c r="C1264" s="26" t="s">
        <v>1168</v>
      </c>
      <c r="D1264" s="149" t="s">
        <v>1214</v>
      </c>
    </row>
    <row r="1265" spans="1:4" ht="69" x14ac:dyDescent="0.25">
      <c r="A1265" s="79" t="s">
        <v>8</v>
      </c>
      <c r="B1265" s="83" t="s">
        <v>1240</v>
      </c>
      <c r="C1265" s="75">
        <v>436495.67</v>
      </c>
      <c r="D1265" s="149" t="s">
        <v>1214</v>
      </c>
    </row>
    <row r="1266" spans="1:4" ht="69" x14ac:dyDescent="0.25">
      <c r="A1266" s="79" t="s">
        <v>8</v>
      </c>
      <c r="B1266" s="83" t="s">
        <v>1241</v>
      </c>
      <c r="C1266" s="89" t="s">
        <v>1168</v>
      </c>
      <c r="D1266" s="149" t="s">
        <v>1214</v>
      </c>
    </row>
    <row r="1267" spans="1:4" ht="69" x14ac:dyDescent="0.25">
      <c r="A1267" s="79" t="s">
        <v>8</v>
      </c>
      <c r="B1267" s="83" t="s">
        <v>1242</v>
      </c>
      <c r="C1267" s="89" t="s">
        <v>1168</v>
      </c>
      <c r="D1267" s="149" t="s">
        <v>1214</v>
      </c>
    </row>
    <row r="1268" spans="1:4" ht="69" x14ac:dyDescent="0.25">
      <c r="A1268" s="79" t="s">
        <v>8</v>
      </c>
      <c r="B1268" s="83" t="s">
        <v>1245</v>
      </c>
      <c r="C1268" s="89" t="s">
        <v>1168</v>
      </c>
      <c r="D1268" s="149" t="s">
        <v>1214</v>
      </c>
    </row>
    <row r="1269" spans="1:4" ht="69" x14ac:dyDescent="0.25">
      <c r="A1269" s="79" t="s">
        <v>8</v>
      </c>
      <c r="B1269" s="83" t="s">
        <v>1246</v>
      </c>
      <c r="C1269" s="75">
        <v>108946.87</v>
      </c>
      <c r="D1269" s="149" t="s">
        <v>1215</v>
      </c>
    </row>
    <row r="1270" spans="1:4" ht="69" x14ac:dyDescent="0.25">
      <c r="A1270" s="79" t="s">
        <v>8</v>
      </c>
      <c r="B1270" s="83" t="s">
        <v>1247</v>
      </c>
      <c r="C1270" s="89" t="s">
        <v>1168</v>
      </c>
      <c r="D1270" s="149" t="s">
        <v>1215</v>
      </c>
    </row>
    <row r="1271" spans="1:4" ht="69" x14ac:dyDescent="0.25">
      <c r="A1271" s="79" t="s">
        <v>8</v>
      </c>
      <c r="B1271" s="83" t="s">
        <v>1248</v>
      </c>
      <c r="C1271" s="89" t="s">
        <v>1168</v>
      </c>
      <c r="D1271" s="149" t="s">
        <v>1215</v>
      </c>
    </row>
    <row r="1272" spans="1:4" ht="69" x14ac:dyDescent="0.25">
      <c r="A1272" s="79" t="s">
        <v>8</v>
      </c>
      <c r="B1272" s="57" t="s">
        <v>1249</v>
      </c>
      <c r="C1272" s="75">
        <v>79879.490000000005</v>
      </c>
      <c r="D1272" s="149" t="s">
        <v>1216</v>
      </c>
    </row>
    <row r="1273" spans="1:4" ht="69" x14ac:dyDescent="0.25">
      <c r="A1273" s="79" t="s">
        <v>8</v>
      </c>
      <c r="B1273" s="83" t="s">
        <v>1257</v>
      </c>
      <c r="C1273" s="89" t="s">
        <v>1168</v>
      </c>
      <c r="D1273" s="149" t="s">
        <v>1250</v>
      </c>
    </row>
    <row r="1274" spans="1:4" ht="69" x14ac:dyDescent="0.25">
      <c r="A1274" s="79" t="s">
        <v>8</v>
      </c>
      <c r="B1274" s="83" t="s">
        <v>1258</v>
      </c>
      <c r="C1274" s="132">
        <v>1650105</v>
      </c>
      <c r="D1274" s="149" t="s">
        <v>1250</v>
      </c>
    </row>
    <row r="1275" spans="1:4" ht="69" x14ac:dyDescent="0.25">
      <c r="A1275" s="79" t="s">
        <v>8</v>
      </c>
      <c r="B1275" s="83" t="s">
        <v>1259</v>
      </c>
      <c r="C1275" s="132">
        <v>506300</v>
      </c>
      <c r="D1275" s="149" t="s">
        <v>1250</v>
      </c>
    </row>
    <row r="1276" spans="1:4" ht="69" x14ac:dyDescent="0.25">
      <c r="A1276" s="79" t="s">
        <v>8</v>
      </c>
      <c r="B1276" s="83" t="s">
        <v>1260</v>
      </c>
      <c r="C1276" s="133">
        <v>264700</v>
      </c>
      <c r="D1276" s="149" t="s">
        <v>1251</v>
      </c>
    </row>
    <row r="1277" spans="1:4" ht="69" x14ac:dyDescent="0.25">
      <c r="A1277" s="79" t="s">
        <v>8</v>
      </c>
      <c r="B1277" s="83" t="s">
        <v>1261</v>
      </c>
      <c r="C1277" s="96">
        <v>253700</v>
      </c>
      <c r="D1277" s="149" t="s">
        <v>1252</v>
      </c>
    </row>
    <row r="1278" spans="1:4" ht="69" x14ac:dyDescent="0.25">
      <c r="A1278" s="79" t="s">
        <v>8</v>
      </c>
      <c r="B1278" s="83" t="s">
        <v>1272</v>
      </c>
      <c r="C1278" s="96">
        <v>93100</v>
      </c>
      <c r="D1278" s="149" t="s">
        <v>1252</v>
      </c>
    </row>
    <row r="1279" spans="1:4" ht="69" x14ac:dyDescent="0.25">
      <c r="A1279" s="79" t="s">
        <v>8</v>
      </c>
      <c r="B1279" s="83" t="s">
        <v>1281</v>
      </c>
      <c r="C1279" s="90">
        <v>40511.629999999997</v>
      </c>
      <c r="D1279" s="149" t="s">
        <v>1279</v>
      </c>
    </row>
    <row r="1280" spans="1:4" ht="69" x14ac:dyDescent="0.25">
      <c r="A1280" s="79" t="s">
        <v>8</v>
      </c>
      <c r="B1280" s="83" t="s">
        <v>1282</v>
      </c>
      <c r="C1280" s="96">
        <v>2870000</v>
      </c>
      <c r="D1280" s="149" t="s">
        <v>1280</v>
      </c>
    </row>
    <row r="1281" spans="1:4" ht="108.75" customHeight="1" x14ac:dyDescent="0.25">
      <c r="A1281" s="79" t="s">
        <v>8</v>
      </c>
      <c r="B1281" s="57" t="s">
        <v>1319</v>
      </c>
      <c r="C1281" s="96">
        <v>3425000</v>
      </c>
      <c r="D1281" s="135" t="s">
        <v>1312</v>
      </c>
    </row>
    <row r="1282" spans="1:4" ht="69" x14ac:dyDescent="0.25">
      <c r="A1282" s="79" t="s">
        <v>8</v>
      </c>
      <c r="B1282" s="57" t="s">
        <v>1320</v>
      </c>
      <c r="C1282" s="96">
        <v>745000</v>
      </c>
      <c r="D1282" s="135" t="s">
        <v>1316</v>
      </c>
    </row>
    <row r="1283" spans="1:4" ht="69" x14ac:dyDescent="0.25">
      <c r="A1283" s="79" t="s">
        <v>8</v>
      </c>
      <c r="B1283" s="57" t="s">
        <v>1321</v>
      </c>
      <c r="C1283" s="90">
        <v>173346.24</v>
      </c>
      <c r="D1283" s="129" t="s">
        <v>1317</v>
      </c>
    </row>
    <row r="1284" spans="1:4" ht="69" x14ac:dyDescent="0.25">
      <c r="A1284" s="79" t="s">
        <v>8</v>
      </c>
      <c r="B1284" s="57" t="s">
        <v>1322</v>
      </c>
      <c r="C1284" s="96">
        <v>351810</v>
      </c>
      <c r="D1284" s="135" t="s">
        <v>1318</v>
      </c>
    </row>
    <row r="1285" spans="1:4" ht="69" x14ac:dyDescent="0.25">
      <c r="A1285" s="79" t="s">
        <v>8</v>
      </c>
      <c r="B1285" s="57" t="s">
        <v>1315</v>
      </c>
      <c r="C1285" s="97">
        <v>1181645.04</v>
      </c>
      <c r="D1285" s="129" t="s">
        <v>1314</v>
      </c>
    </row>
    <row r="1286" spans="1:4" ht="69" x14ac:dyDescent="0.25">
      <c r="A1286" s="79" t="s">
        <v>8</v>
      </c>
      <c r="B1286" s="83" t="s">
        <v>1323</v>
      </c>
      <c r="C1286" s="90">
        <v>48500</v>
      </c>
      <c r="D1286" s="135" t="s">
        <v>1313</v>
      </c>
    </row>
    <row r="1287" spans="1:4" ht="69" x14ac:dyDescent="0.25">
      <c r="A1287" s="79" t="s">
        <v>8</v>
      </c>
      <c r="B1287" s="83" t="s">
        <v>1324</v>
      </c>
      <c r="C1287" s="97">
        <v>53765.04</v>
      </c>
      <c r="D1287" s="135" t="s">
        <v>1313</v>
      </c>
    </row>
    <row r="1288" spans="1:4" ht="69" x14ac:dyDescent="0.25">
      <c r="A1288" s="79" t="s">
        <v>8</v>
      </c>
      <c r="B1288" s="83" t="s">
        <v>1263</v>
      </c>
      <c r="C1288" s="89" t="s">
        <v>1168</v>
      </c>
      <c r="D1288" s="135" t="s">
        <v>1253</v>
      </c>
    </row>
    <row r="1289" spans="1:4" ht="62.25" customHeight="1" x14ac:dyDescent="0.25">
      <c r="A1289" s="79" t="s">
        <v>8</v>
      </c>
      <c r="B1289" s="83" t="s">
        <v>1264</v>
      </c>
      <c r="C1289" s="89" t="s">
        <v>1168</v>
      </c>
      <c r="D1289" s="135" t="s">
        <v>1253</v>
      </c>
    </row>
    <row r="1290" spans="1:4" ht="69" x14ac:dyDescent="0.25">
      <c r="A1290" s="79" t="s">
        <v>8</v>
      </c>
      <c r="B1290" s="83" t="s">
        <v>1262</v>
      </c>
      <c r="C1290" s="89" t="s">
        <v>1168</v>
      </c>
      <c r="D1290" s="135" t="s">
        <v>1253</v>
      </c>
    </row>
    <row r="1291" spans="1:4" ht="69" x14ac:dyDescent="0.25">
      <c r="A1291" s="79" t="s">
        <v>8</v>
      </c>
      <c r="B1291" s="83" t="s">
        <v>1265</v>
      </c>
      <c r="C1291" s="89" t="s">
        <v>1168</v>
      </c>
      <c r="D1291" s="135" t="s">
        <v>1253</v>
      </c>
    </row>
    <row r="1292" spans="1:4" ht="132" customHeight="1" x14ac:dyDescent="0.25">
      <c r="A1292" s="79" t="s">
        <v>8</v>
      </c>
      <c r="B1292" s="83" t="s">
        <v>1266</v>
      </c>
      <c r="C1292" s="89" t="s">
        <v>1168</v>
      </c>
      <c r="D1292" s="135" t="s">
        <v>1253</v>
      </c>
    </row>
    <row r="1293" spans="1:4" ht="91.5" customHeight="1" x14ac:dyDescent="0.25">
      <c r="A1293" s="79" t="s">
        <v>8</v>
      </c>
      <c r="B1293" s="83" t="s">
        <v>1285</v>
      </c>
      <c r="C1293" s="89" t="s">
        <v>1168</v>
      </c>
      <c r="D1293" s="162" t="s">
        <v>1284</v>
      </c>
    </row>
    <row r="1294" spans="1:4" ht="58.5" customHeight="1" x14ac:dyDescent="0.25">
      <c r="A1294" s="79" t="s">
        <v>8</v>
      </c>
      <c r="B1294" s="83" t="s">
        <v>1283</v>
      </c>
      <c r="C1294" s="89">
        <v>1482076.65</v>
      </c>
      <c r="D1294" s="162" t="s">
        <v>1284</v>
      </c>
    </row>
    <row r="1295" spans="1:4" ht="58.5" customHeight="1" x14ac:dyDescent="0.25">
      <c r="A1295" s="79" t="s">
        <v>8</v>
      </c>
      <c r="B1295" s="83" t="s">
        <v>1302</v>
      </c>
      <c r="C1295" s="93">
        <v>83141.13</v>
      </c>
      <c r="D1295" s="162" t="s">
        <v>1284</v>
      </c>
    </row>
    <row r="1296" spans="1:4" ht="58.5" customHeight="1" x14ac:dyDescent="0.25">
      <c r="A1296" s="79" t="s">
        <v>8</v>
      </c>
      <c r="B1296" s="83" t="s">
        <v>1303</v>
      </c>
      <c r="C1296" s="93">
        <v>91996.84</v>
      </c>
      <c r="D1296" s="162" t="s">
        <v>1284</v>
      </c>
    </row>
    <row r="1297" spans="1:4" ht="58.5" customHeight="1" x14ac:dyDescent="0.25">
      <c r="A1297" s="79" t="s">
        <v>8</v>
      </c>
      <c r="B1297" s="83" t="s">
        <v>1304</v>
      </c>
      <c r="C1297" s="93">
        <v>176188.74</v>
      </c>
      <c r="D1297" s="162" t="s">
        <v>1284</v>
      </c>
    </row>
    <row r="1298" spans="1:4" ht="58.5" customHeight="1" x14ac:dyDescent="0.25">
      <c r="A1298" s="79" t="s">
        <v>8</v>
      </c>
      <c r="B1298" s="83" t="s">
        <v>1305</v>
      </c>
      <c r="C1298" s="93">
        <v>180640.85</v>
      </c>
      <c r="D1298" s="162" t="s">
        <v>1284</v>
      </c>
    </row>
    <row r="1299" spans="1:4" ht="58.5" customHeight="1" x14ac:dyDescent="0.25">
      <c r="A1299" s="79" t="s">
        <v>8</v>
      </c>
      <c r="B1299" s="83" t="s">
        <v>1306</v>
      </c>
      <c r="C1299" s="93">
        <v>11253.85</v>
      </c>
      <c r="D1299" s="162" t="s">
        <v>1284</v>
      </c>
    </row>
    <row r="1300" spans="1:4" ht="58.5" customHeight="1" x14ac:dyDescent="0.25">
      <c r="A1300" s="79" t="s">
        <v>8</v>
      </c>
      <c r="B1300" s="83" t="s">
        <v>1307</v>
      </c>
      <c r="C1300" s="93">
        <v>327459.28999999998</v>
      </c>
      <c r="D1300" s="162" t="s">
        <v>1284</v>
      </c>
    </row>
    <row r="1301" spans="1:4" ht="58.5" customHeight="1" x14ac:dyDescent="0.25">
      <c r="A1301" s="79" t="s">
        <v>8</v>
      </c>
      <c r="B1301" s="83" t="s">
        <v>1308</v>
      </c>
      <c r="C1301" s="93">
        <v>35852.65</v>
      </c>
      <c r="D1301" s="162" t="s">
        <v>1284</v>
      </c>
    </row>
    <row r="1302" spans="1:4" ht="58.5" customHeight="1" x14ac:dyDescent="0.25">
      <c r="A1302" s="79" t="s">
        <v>8</v>
      </c>
      <c r="B1302" s="83" t="s">
        <v>1309</v>
      </c>
      <c r="C1302" s="93">
        <v>40298.42</v>
      </c>
      <c r="D1302" s="162" t="s">
        <v>1284</v>
      </c>
    </row>
    <row r="1303" spans="1:4" ht="58.5" customHeight="1" x14ac:dyDescent="0.25">
      <c r="A1303" s="79" t="s">
        <v>8</v>
      </c>
      <c r="B1303" s="83" t="s">
        <v>1309</v>
      </c>
      <c r="C1303" s="102">
        <v>54800</v>
      </c>
      <c r="D1303" s="162" t="s">
        <v>1284</v>
      </c>
    </row>
    <row r="1304" spans="1:4" ht="58.5" customHeight="1" x14ac:dyDescent="0.25">
      <c r="A1304" s="79" t="s">
        <v>8</v>
      </c>
      <c r="B1304" s="83" t="s">
        <v>1310</v>
      </c>
      <c r="C1304" s="102">
        <v>493000</v>
      </c>
      <c r="D1304" s="162" t="s">
        <v>1284</v>
      </c>
    </row>
    <row r="1305" spans="1:4" ht="58.5" customHeight="1" x14ac:dyDescent="0.25">
      <c r="A1305" s="79" t="s">
        <v>8</v>
      </c>
      <c r="B1305" s="83" t="s">
        <v>1311</v>
      </c>
      <c r="C1305" s="102">
        <v>138000</v>
      </c>
      <c r="D1305" s="162" t="s">
        <v>1284</v>
      </c>
    </row>
    <row r="1306" spans="1:4" ht="134.25" customHeight="1" x14ac:dyDescent="0.25">
      <c r="A1306" s="79" t="s">
        <v>8</v>
      </c>
      <c r="B1306" s="83" t="s">
        <v>1287</v>
      </c>
      <c r="C1306" s="59">
        <v>3727167.82</v>
      </c>
      <c r="D1306" s="159" t="s">
        <v>1286</v>
      </c>
    </row>
    <row r="1307" spans="1:4" ht="106.5" customHeight="1" x14ac:dyDescent="0.25">
      <c r="A1307" s="79" t="s">
        <v>8</v>
      </c>
      <c r="B1307" s="83" t="s">
        <v>1301</v>
      </c>
      <c r="C1307" s="89">
        <v>604975.5</v>
      </c>
      <c r="D1307" s="163" t="s">
        <v>1300</v>
      </c>
    </row>
    <row r="1308" spans="1:4" ht="106.5" customHeight="1" x14ac:dyDescent="0.25">
      <c r="A1308" s="79" t="s">
        <v>8</v>
      </c>
      <c r="B1308" s="83" t="s">
        <v>1358</v>
      </c>
      <c r="C1308" s="89" t="s">
        <v>1168</v>
      </c>
      <c r="D1308" s="163" t="s">
        <v>1359</v>
      </c>
    </row>
    <row r="1309" spans="1:4" ht="106.5" customHeight="1" x14ac:dyDescent="0.25">
      <c r="A1309" s="79" t="s">
        <v>8</v>
      </c>
      <c r="B1309" s="21" t="s">
        <v>1360</v>
      </c>
      <c r="C1309" s="75">
        <v>237414.6</v>
      </c>
      <c r="D1309" s="161" t="s">
        <v>1355</v>
      </c>
    </row>
    <row r="1310" spans="1:4" ht="106.5" customHeight="1" x14ac:dyDescent="0.25">
      <c r="A1310" s="79" t="s">
        <v>8</v>
      </c>
      <c r="B1310" s="130" t="s">
        <v>811</v>
      </c>
      <c r="C1310" s="73">
        <v>2800142.42</v>
      </c>
      <c r="D1310" s="161" t="s">
        <v>1356</v>
      </c>
    </row>
    <row r="1311" spans="1:4" ht="136.5" customHeight="1" thickBot="1" x14ac:dyDescent="0.3">
      <c r="A1311" s="136" t="s">
        <v>8</v>
      </c>
      <c r="B1311" s="116" t="s">
        <v>1361</v>
      </c>
      <c r="C1311" s="137">
        <v>1625548.4</v>
      </c>
      <c r="D1311" s="164" t="s">
        <v>1357</v>
      </c>
    </row>
    <row r="1312" spans="1:4" x14ac:dyDescent="0.25">
      <c r="C1312" s="98"/>
    </row>
  </sheetData>
  <protectedRanges>
    <protectedRange sqref="C30:C37" name="Диапазон1_1_1_3" securityDescriptor="O:WDG:WDD:(A;;CC;;;WD)"/>
    <protectedRange sqref="B30:B37" name="Диапазон1_6" securityDescriptor="O:WDG:WDD:(A;;CC;;;WD)"/>
  </protectedRanges>
  <mergeCells count="5">
    <mergeCell ref="A2:E2"/>
    <mergeCell ref="A3:E3"/>
    <mergeCell ref="A4:E4"/>
    <mergeCell ref="B308:B309"/>
    <mergeCell ref="A1:D1"/>
  </mergeCells>
  <dataValidations count="1">
    <dataValidation type="decimal" operator="greaterThan" showInputMessage="1" showErrorMessage="1" errorTitle="Відомості про помилку" error="Кількість описаного майна та продукції, що знаходиться в податковій заставі повинна бути більшою за &quot;0&quot;" sqref="C30:C3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0"/>
  <sheetViews>
    <sheetView workbookViewId="0">
      <selection activeCell="D96" sqref="D96"/>
    </sheetView>
  </sheetViews>
  <sheetFormatPr defaultColWidth="9.109375" defaultRowHeight="13.2" x14ac:dyDescent="0.25"/>
  <cols>
    <col min="1" max="1" width="14.109375" style="10" customWidth="1"/>
    <col min="2" max="2" width="31.33203125" style="10" customWidth="1"/>
    <col min="3" max="3" width="12.5546875" style="10" customWidth="1"/>
    <col min="4" max="4" width="12.6640625" style="10" customWidth="1"/>
    <col min="5" max="16384" width="9.109375" style="10"/>
  </cols>
  <sheetData>
    <row r="1" spans="1:4" s="3" customFormat="1" ht="15.75" customHeight="1" x14ac:dyDescent="0.25">
      <c r="A1" s="169" t="s">
        <v>5</v>
      </c>
      <c r="B1" s="169"/>
      <c r="C1" s="167" t="s">
        <v>787</v>
      </c>
      <c r="D1" s="168"/>
    </row>
    <row r="2" spans="1:4" s="4" customFormat="1" ht="69.599999999999994" thickBot="1" x14ac:dyDescent="0.3">
      <c r="A2" s="124" t="s">
        <v>4</v>
      </c>
      <c r="B2" s="124" t="s">
        <v>3</v>
      </c>
      <c r="C2" s="125" t="s">
        <v>940</v>
      </c>
      <c r="D2" s="126" t="s">
        <v>6</v>
      </c>
    </row>
    <row r="3" spans="1:4" s="1" customFormat="1" ht="15" thickBot="1" x14ac:dyDescent="0.3">
      <c r="A3" s="20">
        <v>12</v>
      </c>
      <c r="B3" s="20">
        <v>13</v>
      </c>
      <c r="C3" s="84">
        <v>16</v>
      </c>
      <c r="D3" s="84">
        <v>17</v>
      </c>
    </row>
    <row r="4" spans="1:4" s="1" customFormat="1" ht="41.4" x14ac:dyDescent="0.25">
      <c r="A4" s="111">
        <v>37669252</v>
      </c>
      <c r="B4" s="114" t="s">
        <v>11</v>
      </c>
      <c r="C4" s="115">
        <f>VLOOKUP(A4,'[1]борг 01.02.2025'!$C$4:$F$1745,4,0)</f>
        <v>31477.61</v>
      </c>
      <c r="D4" s="115">
        <f>VLOOKUP(A4,'[1]борг 01.02.2025'!$C$4:$G$1745,5,0)</f>
        <v>17952.55</v>
      </c>
    </row>
    <row r="5" spans="1:4" s="1" customFormat="1" ht="13.8" x14ac:dyDescent="0.25">
      <c r="A5" s="19">
        <v>2638302215</v>
      </c>
      <c r="B5" s="16" t="s">
        <v>788</v>
      </c>
      <c r="C5" s="60">
        <v>219869</v>
      </c>
      <c r="D5" s="60">
        <v>77987</v>
      </c>
    </row>
    <row r="6" spans="1:4" s="1" customFormat="1" ht="15" customHeight="1" x14ac:dyDescent="0.25">
      <c r="A6" s="25">
        <v>3072222092</v>
      </c>
      <c r="B6" s="27" t="s">
        <v>767</v>
      </c>
      <c r="C6" s="60">
        <v>1867303.04</v>
      </c>
      <c r="D6" s="60">
        <v>1857734</v>
      </c>
    </row>
    <row r="7" spans="1:4" s="1" customFormat="1" ht="15" customHeight="1" x14ac:dyDescent="0.25">
      <c r="A7" s="6">
        <v>43530734</v>
      </c>
      <c r="B7" s="6" t="s">
        <v>892</v>
      </c>
      <c r="C7" s="60">
        <f>VLOOKUP(A7,'[1]борг 01.02.2025'!$C$4:$F$1745,4,0)</f>
        <v>1374152.67</v>
      </c>
      <c r="D7" s="60">
        <f>VLOOKUP(A7,'[1]борг 01.02.2025'!$C$4:$G$1745,5,0)</f>
        <v>259672.6</v>
      </c>
    </row>
    <row r="8" spans="1:4" s="1" customFormat="1" ht="27.6" x14ac:dyDescent="0.25">
      <c r="A8" s="66">
        <v>443163</v>
      </c>
      <c r="B8" s="66" t="s">
        <v>1254</v>
      </c>
      <c r="C8" s="60">
        <f>VLOOKUP(A8,'[1]борг 01.02.2025'!$C$4:$F$1745,4,0)</f>
        <v>1437281.8</v>
      </c>
      <c r="D8" s="60">
        <f>VLOOKUP(A8,'[1]борг 01.02.2025'!$C$4:$G$1745,5,0)</f>
        <v>54214.82</v>
      </c>
    </row>
    <row r="9" spans="1:4" s="1" customFormat="1" ht="69" x14ac:dyDescent="0.25">
      <c r="A9" s="94">
        <v>8679669</v>
      </c>
      <c r="B9" s="16" t="s">
        <v>12</v>
      </c>
      <c r="C9" s="60">
        <v>0</v>
      </c>
      <c r="D9" s="60">
        <v>0</v>
      </c>
    </row>
    <row r="10" spans="1:4" s="1" customFormat="1" ht="13.8" x14ac:dyDescent="0.25">
      <c r="A10" s="94">
        <v>3583077</v>
      </c>
      <c r="B10" s="94" t="s">
        <v>789</v>
      </c>
      <c r="C10" s="60">
        <f>VLOOKUP(A10,'[1]борг 01.02.2025'!$C$4:$F$1745,4,0)</f>
        <v>301174.23</v>
      </c>
      <c r="D10" s="60">
        <f>VLOOKUP(A10,'[1]борг 01.02.2025'!$C$4:$G$1745,5,0)</f>
        <v>52158.59</v>
      </c>
    </row>
    <row r="11" spans="1:4" s="1" customFormat="1" ht="13.8" x14ac:dyDescent="0.25">
      <c r="A11" s="77">
        <v>35298106</v>
      </c>
      <c r="B11" s="67" t="s">
        <v>843</v>
      </c>
      <c r="C11" s="60">
        <v>0</v>
      </c>
      <c r="D11" s="60">
        <v>0</v>
      </c>
    </row>
    <row r="12" spans="1:4" s="1" customFormat="1" ht="41.4" x14ac:dyDescent="0.25">
      <c r="A12" s="6">
        <v>31820241</v>
      </c>
      <c r="B12" s="67" t="s">
        <v>1268</v>
      </c>
      <c r="C12" s="60">
        <v>0</v>
      </c>
      <c r="D12" s="60">
        <v>0</v>
      </c>
    </row>
    <row r="13" spans="1:4" s="1" customFormat="1" ht="55.2" x14ac:dyDescent="0.25">
      <c r="A13" s="94">
        <v>3339070</v>
      </c>
      <c r="B13" s="16" t="s">
        <v>219</v>
      </c>
      <c r="C13" s="60">
        <v>0</v>
      </c>
      <c r="D13" s="60">
        <v>0</v>
      </c>
    </row>
    <row r="14" spans="1:4" s="1" customFormat="1" ht="41.4" x14ac:dyDescent="0.25">
      <c r="A14" s="87">
        <v>729310</v>
      </c>
      <c r="B14" s="94" t="s">
        <v>223</v>
      </c>
      <c r="C14" s="60">
        <f>VLOOKUP(A14,'[1]борг 01.02.2025'!$C$4:$F$1745,4,0)</f>
        <v>1830131.41</v>
      </c>
      <c r="D14" s="60">
        <f>VLOOKUP(A14,'[1]борг 01.02.2025'!$C$4:$G$1745,5,0)</f>
        <v>313164.78000000003</v>
      </c>
    </row>
    <row r="15" spans="1:4" s="1" customFormat="1" ht="41.4" x14ac:dyDescent="0.25">
      <c r="A15" s="87">
        <v>31184014</v>
      </c>
      <c r="B15" s="94" t="s">
        <v>768</v>
      </c>
      <c r="C15" s="60">
        <v>0</v>
      </c>
      <c r="D15" s="60">
        <v>0</v>
      </c>
    </row>
    <row r="16" spans="1:4" s="1" customFormat="1" ht="13.8" x14ac:dyDescent="0.25">
      <c r="A16" s="94">
        <v>43552103</v>
      </c>
      <c r="B16" s="67" t="s">
        <v>810</v>
      </c>
      <c r="C16" s="60">
        <f>VLOOKUP(A16,'[1]борг 01.02.2025'!$C$4:$F$1745,4,0)</f>
        <v>1352173.69</v>
      </c>
      <c r="D16" s="60">
        <f>VLOOKUP(A16,'[1]борг 01.02.2025'!$C$4:$G$1745,5,0)</f>
        <v>4468</v>
      </c>
    </row>
    <row r="17" spans="1:4" s="1" customFormat="1" ht="27.6" x14ac:dyDescent="0.25">
      <c r="A17" s="87">
        <v>5466878</v>
      </c>
      <c r="B17" s="67" t="s">
        <v>812</v>
      </c>
      <c r="C17" s="60">
        <f>VLOOKUP(A17,'[1]борг 01.02.2025'!$C$4:$F$1745,4,0)</f>
        <v>388610.1</v>
      </c>
      <c r="D17" s="60">
        <f>VLOOKUP(A17,'[1]борг 01.02.2025'!$C$4:$G$1745,5,0)</f>
        <v>37090.660000000003</v>
      </c>
    </row>
    <row r="18" spans="1:4" s="1" customFormat="1" ht="41.4" x14ac:dyDescent="0.25">
      <c r="A18" s="87">
        <v>33062781</v>
      </c>
      <c r="B18" s="66" t="s">
        <v>863</v>
      </c>
      <c r="C18" s="60">
        <f>VLOOKUP(A18,'[1]борг 01.02.2025'!$C$4:$F$1745,4,0)</f>
        <v>884738.24</v>
      </c>
      <c r="D18" s="60">
        <f>VLOOKUP(A18,'[1]борг 01.02.2025'!$C$4:$G$1745,5,0)</f>
        <v>186906.63</v>
      </c>
    </row>
    <row r="19" spans="1:4" s="1" customFormat="1" ht="13.8" x14ac:dyDescent="0.25">
      <c r="A19" s="87">
        <v>32144810</v>
      </c>
      <c r="B19" s="54" t="s">
        <v>1332</v>
      </c>
      <c r="C19" s="60">
        <f>VLOOKUP(A19,'[1]борг 01.02.2025'!$C$4:$F$1745,4,0)</f>
        <v>310113.98</v>
      </c>
      <c r="D19" s="60">
        <f>VLOOKUP(A19,'[1]борг 01.02.2025'!$C$4:$G$1745,5,0)</f>
        <v>27528.61</v>
      </c>
    </row>
    <row r="20" spans="1:4" s="1" customFormat="1" ht="55.2" x14ac:dyDescent="0.25">
      <c r="A20" s="94">
        <v>20139020</v>
      </c>
      <c r="B20" s="16" t="s">
        <v>16</v>
      </c>
      <c r="C20" s="60">
        <f>VLOOKUP(A20,'[1]борг 01.02.2025'!$C$4:$F$1745,4,0)</f>
        <v>557345.17000000004</v>
      </c>
      <c r="D20" s="60">
        <f>VLOOKUP(A20,'[1]борг 01.02.2025'!$C$4:$G$1745,5,0)</f>
        <v>3219.53</v>
      </c>
    </row>
    <row r="21" spans="1:4" s="1" customFormat="1" ht="27.6" x14ac:dyDescent="0.25">
      <c r="A21" s="94">
        <v>5500204</v>
      </c>
      <c r="B21" s="16" t="s">
        <v>19</v>
      </c>
      <c r="C21" s="60">
        <f>VLOOKUP(A21,'[1]борг 01.02.2025'!$C$4:$F$1745,4,0)</f>
        <v>9084859.6300000008</v>
      </c>
      <c r="D21" s="60">
        <f>VLOOKUP(A21,'[1]борг 01.02.2025'!$C$4:$G$1745,5,0)</f>
        <v>30588.61</v>
      </c>
    </row>
    <row r="22" spans="1:4" s="1" customFormat="1" ht="27.6" x14ac:dyDescent="0.25">
      <c r="A22" s="94">
        <v>20132169</v>
      </c>
      <c r="B22" s="16" t="s">
        <v>21</v>
      </c>
      <c r="C22" s="60">
        <f>VLOOKUP(A22,'[1]борг 01.02.2025'!$C$4:$F$1745,4,0)</f>
        <v>29242.92</v>
      </c>
      <c r="D22" s="60">
        <f>VLOOKUP(A22,'[1]борг 01.02.2025'!$C$4:$G$1745,5,0)</f>
        <v>79.790000000000006</v>
      </c>
    </row>
    <row r="23" spans="1:4" s="1" customFormat="1" ht="41.4" x14ac:dyDescent="0.25">
      <c r="A23" s="94">
        <v>32456769</v>
      </c>
      <c r="B23" s="16" t="s">
        <v>798</v>
      </c>
      <c r="C23" s="60">
        <f>VLOOKUP(A23,'[1]борг 01.02.2025'!$C$4:$F$1745,4,0)</f>
        <v>1212253.1200000001</v>
      </c>
      <c r="D23" s="60">
        <f>VLOOKUP(A23,'[1]борг 01.02.2025'!$C$4:$G$1745,5,0)</f>
        <v>166048.35</v>
      </c>
    </row>
    <row r="24" spans="1:4" s="1" customFormat="1" ht="55.2" x14ac:dyDescent="0.25">
      <c r="A24" s="87">
        <v>41490962</v>
      </c>
      <c r="B24" s="94" t="s">
        <v>803</v>
      </c>
      <c r="C24" s="60">
        <f>VLOOKUP(A24,'[1]борг 01.02.2025'!$C$4:$F$1745,4,0)</f>
        <v>5188817.46</v>
      </c>
      <c r="D24" s="60">
        <f>VLOOKUP(A24,'[1]борг 01.02.2025'!$C$4:$G$1745,5,0)</f>
        <v>1675105.26</v>
      </c>
    </row>
    <row r="25" spans="1:4" s="1" customFormat="1" ht="55.2" x14ac:dyDescent="0.25">
      <c r="A25" s="19">
        <v>13360556</v>
      </c>
      <c r="B25" s="9" t="s">
        <v>807</v>
      </c>
      <c r="C25" s="60">
        <v>0</v>
      </c>
      <c r="D25" s="60">
        <v>0</v>
      </c>
    </row>
    <row r="26" spans="1:4" s="1" customFormat="1" ht="13.8" x14ac:dyDescent="0.25">
      <c r="A26" s="94">
        <v>1743476</v>
      </c>
      <c r="B26" s="94" t="s">
        <v>916</v>
      </c>
      <c r="C26" s="60">
        <f>VLOOKUP(A26,'[1]борг 01.02.2025'!$C$4:$F$1745,4,0)</f>
        <v>8173.46</v>
      </c>
      <c r="D26" s="60">
        <f>VLOOKUP(A26,'[1]борг 01.02.2025'!$C$4:$G$1745,5,0)</f>
        <v>0</v>
      </c>
    </row>
    <row r="27" spans="1:4" s="1" customFormat="1" ht="27.6" x14ac:dyDescent="0.25">
      <c r="A27" s="6">
        <v>33211353</v>
      </c>
      <c r="B27" s="94" t="s">
        <v>937</v>
      </c>
      <c r="C27" s="60">
        <f>VLOOKUP(A27,'[1]борг 01.02.2025'!$C$4:$F$1745,4,0)</f>
        <v>886637.29</v>
      </c>
      <c r="D27" s="60">
        <f>VLOOKUP(A27,'[1]борг 01.02.2025'!$C$4:$G$1745,5,0)</f>
        <v>886637.29</v>
      </c>
    </row>
    <row r="28" spans="1:4" s="1" customFormat="1" ht="13.8" x14ac:dyDescent="0.25">
      <c r="A28" s="6">
        <v>38541503</v>
      </c>
      <c r="B28" s="7" t="s">
        <v>1336</v>
      </c>
      <c r="C28" s="60">
        <f>VLOOKUP(A28,'[1]борг 01.02.2025'!$C$4:$F$1745,4,0)</f>
        <v>17294.11</v>
      </c>
      <c r="D28" s="60">
        <f>VLOOKUP(A28,'[1]борг 01.02.2025'!$C$4:$G$1745,5,0)</f>
        <v>3301.9</v>
      </c>
    </row>
    <row r="29" spans="1:4" s="1" customFormat="1" ht="27.6" x14ac:dyDescent="0.25">
      <c r="A29" s="69" t="s">
        <v>1178</v>
      </c>
      <c r="B29" s="70" t="s">
        <v>1290</v>
      </c>
      <c r="C29" s="60">
        <v>163574</v>
      </c>
      <c r="D29" s="60">
        <v>0</v>
      </c>
    </row>
    <row r="30" spans="1:4" s="1" customFormat="1" ht="13.8" x14ac:dyDescent="0.25">
      <c r="A30" s="66">
        <v>2786716994</v>
      </c>
      <c r="B30" s="54" t="s">
        <v>1255</v>
      </c>
      <c r="C30" s="60">
        <v>25000</v>
      </c>
      <c r="D30" s="60">
        <v>0</v>
      </c>
    </row>
    <row r="31" spans="1:4" s="1" customFormat="1" ht="27.6" x14ac:dyDescent="0.25">
      <c r="A31" s="17">
        <v>1753607248</v>
      </c>
      <c r="B31" s="18" t="s">
        <v>1326</v>
      </c>
      <c r="C31" s="60">
        <v>54598.34</v>
      </c>
      <c r="D31" s="60">
        <v>0</v>
      </c>
    </row>
    <row r="32" spans="1:4" s="1" customFormat="1" ht="13.8" x14ac:dyDescent="0.25">
      <c r="A32" s="17">
        <v>2468009756</v>
      </c>
      <c r="B32" s="18" t="s">
        <v>1328</v>
      </c>
      <c r="C32" s="60">
        <v>90676.78</v>
      </c>
      <c r="D32" s="60">
        <v>0</v>
      </c>
    </row>
    <row r="33" spans="1:4" s="1" customFormat="1" ht="27.6" x14ac:dyDescent="0.25">
      <c r="A33" s="17">
        <v>2461312353</v>
      </c>
      <c r="B33" s="18" t="s">
        <v>1330</v>
      </c>
      <c r="C33" s="60">
        <v>52653.93</v>
      </c>
      <c r="D33" s="60">
        <v>0</v>
      </c>
    </row>
    <row r="34" spans="1:4" s="1" customFormat="1" ht="27.6" x14ac:dyDescent="0.25">
      <c r="A34" s="51">
        <v>2915312615</v>
      </c>
      <c r="B34" s="17" t="s">
        <v>1340</v>
      </c>
      <c r="C34" s="74">
        <v>241689.5</v>
      </c>
      <c r="D34" s="60">
        <v>0</v>
      </c>
    </row>
    <row r="35" spans="1:4" s="1" customFormat="1" ht="60" customHeight="1" x14ac:dyDescent="0.25">
      <c r="A35" s="51">
        <v>2914313430</v>
      </c>
      <c r="B35" s="17" t="s">
        <v>1342</v>
      </c>
      <c r="C35" s="74">
        <v>53922</v>
      </c>
      <c r="D35" s="60">
        <v>0</v>
      </c>
    </row>
    <row r="36" spans="1:4" s="1" customFormat="1" ht="27.6" x14ac:dyDescent="0.25">
      <c r="A36" s="51">
        <v>3365608291</v>
      </c>
      <c r="B36" s="17" t="s">
        <v>1344</v>
      </c>
      <c r="C36" s="74">
        <v>1159402.3500000001</v>
      </c>
      <c r="D36" s="60">
        <v>0</v>
      </c>
    </row>
    <row r="37" spans="1:4" s="1" customFormat="1" ht="27.6" x14ac:dyDescent="0.25">
      <c r="A37" s="51">
        <v>2098909198</v>
      </c>
      <c r="B37" s="17" t="s">
        <v>1346</v>
      </c>
      <c r="C37" s="74">
        <v>102688.86</v>
      </c>
      <c r="D37" s="60">
        <v>0</v>
      </c>
    </row>
    <row r="38" spans="1:4" s="1" customFormat="1" ht="27.6" x14ac:dyDescent="0.25">
      <c r="A38" s="51">
        <v>2890509498</v>
      </c>
      <c r="B38" s="17" t="s">
        <v>1348</v>
      </c>
      <c r="C38" s="74">
        <v>133499.51999999999</v>
      </c>
      <c r="D38" s="60">
        <v>0</v>
      </c>
    </row>
    <row r="39" spans="1:4" s="1" customFormat="1" ht="41.4" x14ac:dyDescent="0.25">
      <c r="A39" s="94">
        <v>32365965</v>
      </c>
      <c r="B39" s="16" t="s">
        <v>26</v>
      </c>
      <c r="C39" s="60">
        <f>VLOOKUP(A39,'[1]борг 01.02.2025'!$C$4:$F$1745,4,0)</f>
        <v>238638422.69999999</v>
      </c>
      <c r="D39" s="60">
        <f>VLOOKUP(A39,'[1]борг 01.02.2025'!$C$4:$G$1745,5,0)</f>
        <v>40401636.579999998</v>
      </c>
    </row>
    <row r="40" spans="1:4" s="1" customFormat="1" ht="75" customHeight="1" x14ac:dyDescent="0.25">
      <c r="A40" s="65">
        <v>32365965</v>
      </c>
      <c r="B40" s="32" t="s">
        <v>22</v>
      </c>
      <c r="C40" s="60">
        <f>VLOOKUP(A40,'[1]борг 01.02.2025'!$C$4:$F$1745,4,0)</f>
        <v>238638422.69999999</v>
      </c>
      <c r="D40" s="60">
        <f>VLOOKUP(A40,'[1]борг 01.02.2025'!$C$4:$G$1745,5,0)</f>
        <v>40401636.579999998</v>
      </c>
    </row>
    <row r="41" spans="1:4" s="1" customFormat="1" ht="13.8" x14ac:dyDescent="0.25">
      <c r="A41" s="66">
        <v>32365965</v>
      </c>
      <c r="B41" s="73" t="s">
        <v>917</v>
      </c>
      <c r="C41" s="60">
        <f>VLOOKUP(A41,'[1]борг 01.02.2025'!$C$4:$F$1745,4,0)</f>
        <v>238638422.69999999</v>
      </c>
      <c r="D41" s="60">
        <f>VLOOKUP(A41,'[1]борг 01.02.2025'!$C$4:$G$1745,5,0)</f>
        <v>40401636.579999998</v>
      </c>
    </row>
    <row r="42" spans="1:4" s="1" customFormat="1" ht="13.8" x14ac:dyDescent="0.25">
      <c r="A42" s="62">
        <v>39806601</v>
      </c>
      <c r="B42" s="63" t="s">
        <v>734</v>
      </c>
      <c r="C42" s="60">
        <f>VLOOKUP(A42,'[1]борг 01.02.2025'!$C$4:$F$1745,4,0)</f>
        <v>23963462.210000001</v>
      </c>
      <c r="D42" s="60">
        <f>VLOOKUP(A42,'[1]борг 01.02.2025'!$C$4:$G$1745,5,0)</f>
        <v>10387426.02</v>
      </c>
    </row>
    <row r="43" spans="1:4" s="1" customFormat="1" ht="27.6" x14ac:dyDescent="0.25">
      <c r="A43" s="46">
        <v>39806601</v>
      </c>
      <c r="B43" s="32" t="s">
        <v>865</v>
      </c>
      <c r="C43" s="60">
        <f>VLOOKUP(A43,'[1]борг 01.02.2025'!$C$4:$F$1745,4,0)</f>
        <v>23963462.210000001</v>
      </c>
      <c r="D43" s="60">
        <f>VLOOKUP(A43,'[1]борг 01.02.2025'!$C$4:$G$1745,5,0)</f>
        <v>10387426.02</v>
      </c>
    </row>
    <row r="44" spans="1:4" s="1" customFormat="1" ht="41.4" x14ac:dyDescent="0.25">
      <c r="A44" s="19">
        <v>41936988</v>
      </c>
      <c r="B44" s="52" t="s">
        <v>304</v>
      </c>
      <c r="C44" s="60">
        <f>VLOOKUP(A44,'[1]борг 01.02.2025'!$C$4:$F$1745,4,0)</f>
        <v>4422123.33</v>
      </c>
      <c r="D44" s="60">
        <f>VLOOKUP(A44,'[1]борг 01.02.2025'!$C$4:$G$1745,5,0)</f>
        <v>175364.41</v>
      </c>
    </row>
    <row r="45" spans="1:4" s="1" customFormat="1" ht="27.6" x14ac:dyDescent="0.25">
      <c r="A45" s="66">
        <v>35671961</v>
      </c>
      <c r="B45" s="73" t="s">
        <v>1180</v>
      </c>
      <c r="C45" s="60">
        <f>VLOOKUP(A45,'[1]борг 01.02.2025'!$C$4:$F$1745,4,0)</f>
        <v>15886831.689999999</v>
      </c>
      <c r="D45" s="60">
        <f>VLOOKUP(A45,'[1]борг 01.02.2025'!$C$4:$G$1745,5,0)</f>
        <v>2720697.87</v>
      </c>
    </row>
    <row r="46" spans="1:4" s="1" customFormat="1" ht="41.4" x14ac:dyDescent="0.25">
      <c r="A46" s="94">
        <v>32885336</v>
      </c>
      <c r="B46" s="16" t="s">
        <v>233</v>
      </c>
      <c r="C46" s="60">
        <f>VLOOKUP(A46,'[1]борг 01.02.2025'!$C$4:$F$1745,4,0)</f>
        <v>458389.14</v>
      </c>
      <c r="D46" s="60">
        <f>VLOOKUP(A46,'[1]борг 01.02.2025'!$C$4:$G$1745,5,0)</f>
        <v>194595.22</v>
      </c>
    </row>
    <row r="47" spans="1:4" s="1" customFormat="1" ht="55.2" x14ac:dyDescent="0.25">
      <c r="A47" s="94">
        <v>32035139</v>
      </c>
      <c r="B47" s="16" t="s">
        <v>236</v>
      </c>
      <c r="C47" s="60">
        <f>VLOOKUP(A47,'[1]борг 01.02.2025'!$C$4:$F$1745,4,0)</f>
        <v>111605327.3</v>
      </c>
      <c r="D47" s="60">
        <f>VLOOKUP(A47,'[1]борг 01.02.2025'!$C$4:$G$1745,5,0)</f>
        <v>82485121.489999995</v>
      </c>
    </row>
    <row r="48" spans="1:4" s="1" customFormat="1" ht="195" customHeight="1" x14ac:dyDescent="0.25">
      <c r="A48" s="94">
        <v>38768183</v>
      </c>
      <c r="B48" s="17" t="s">
        <v>269</v>
      </c>
      <c r="C48" s="60">
        <f>VLOOKUP(A48,'[1]борг 01.02.2025'!$C$4:$F$1745,4,0)</f>
        <v>6726280.9100000001</v>
      </c>
      <c r="D48" s="60">
        <f>VLOOKUP(A48,'[1]борг 01.02.2025'!$C$4:$G$1745,5,0)</f>
        <v>6187729.0300000003</v>
      </c>
    </row>
    <row r="49" spans="1:4" s="1" customFormat="1" ht="27.6" x14ac:dyDescent="0.25">
      <c r="A49" s="94">
        <v>13348495</v>
      </c>
      <c r="B49" s="21" t="s">
        <v>275</v>
      </c>
      <c r="C49" s="60">
        <f>VLOOKUP(A49,'[1]борг 01.02.2025'!$C$4:$F$1745,4,0)</f>
        <v>139366.43</v>
      </c>
      <c r="D49" s="60">
        <f>VLOOKUP(A49,'[1]борг 01.02.2025'!$C$4:$G$1745,5,0)</f>
        <v>62365.42</v>
      </c>
    </row>
    <row r="50" spans="1:4" s="1" customFormat="1" ht="13.8" x14ac:dyDescent="0.25">
      <c r="A50" s="94">
        <v>36452527</v>
      </c>
      <c r="B50" s="94" t="s">
        <v>302</v>
      </c>
      <c r="C50" s="60">
        <f>VLOOKUP(A50,'[1]борг 01.02.2025'!$C$4:$F$1745,4,0)</f>
        <v>714837.22</v>
      </c>
      <c r="D50" s="60">
        <f>VLOOKUP(A50,'[1]борг 01.02.2025'!$C$4:$G$1745,5,0)</f>
        <v>8247.85</v>
      </c>
    </row>
    <row r="51" spans="1:4" s="1" customFormat="1" ht="13.8" x14ac:dyDescent="0.25">
      <c r="A51" s="94">
        <v>42432147</v>
      </c>
      <c r="B51" s="21" t="s">
        <v>782</v>
      </c>
      <c r="C51" s="60">
        <f>VLOOKUP(A51,'[1]борг 01.02.2025'!$C$4:$F$1745,4,0)</f>
        <v>684020.56</v>
      </c>
      <c r="D51" s="60">
        <f>VLOOKUP(A51,'[1]борг 01.02.2025'!$C$4:$G$1745,5,0)</f>
        <v>662368.73</v>
      </c>
    </row>
    <row r="52" spans="1:4" s="1" customFormat="1" ht="13.8" x14ac:dyDescent="0.25">
      <c r="A52" s="94">
        <v>38280290</v>
      </c>
      <c r="B52" s="21" t="s">
        <v>783</v>
      </c>
      <c r="C52" s="60">
        <f>VLOOKUP(A52,'[1]борг 01.02.2025'!$C$4:$F$1745,4,0)</f>
        <v>154595.74</v>
      </c>
      <c r="D52" s="60">
        <f>VLOOKUP(A52,'[1]борг 01.02.2025'!$C$4:$G$1745,5,0)</f>
        <v>106469.25</v>
      </c>
    </row>
    <row r="53" spans="1:4" s="1" customFormat="1" ht="13.8" x14ac:dyDescent="0.25">
      <c r="A53" s="87">
        <v>40752104</v>
      </c>
      <c r="B53" s="87" t="s">
        <v>784</v>
      </c>
      <c r="C53" s="60">
        <f>VLOOKUP(A53,'[1]борг 01.02.2025'!$C$4:$F$1745,4,0)</f>
        <v>96565.759999999995</v>
      </c>
      <c r="D53" s="60">
        <f>VLOOKUP(A53,'[1]борг 01.02.2025'!$C$4:$G$1745,5,0)</f>
        <v>95846.76</v>
      </c>
    </row>
    <row r="54" spans="1:4" s="1" customFormat="1" ht="27.6" x14ac:dyDescent="0.25">
      <c r="A54" s="87">
        <v>40076300</v>
      </c>
      <c r="B54" s="94" t="s">
        <v>786</v>
      </c>
      <c r="C54" s="60">
        <f>VLOOKUP(A54,'[1]борг 01.02.2025'!$C$4:$F$1745,4,0)</f>
        <v>160371.44</v>
      </c>
      <c r="D54" s="60">
        <f>VLOOKUP(A54,'[1]борг 01.02.2025'!$C$4:$G$1745,5,0)</f>
        <v>160371.44</v>
      </c>
    </row>
    <row r="55" spans="1:4" s="1" customFormat="1" ht="55.2" x14ac:dyDescent="0.25">
      <c r="A55" s="65">
        <v>3373842</v>
      </c>
      <c r="B55" s="94" t="s">
        <v>815</v>
      </c>
      <c r="C55" s="60">
        <f>VLOOKUP(A55,'[1]борг 01.02.2025'!$C$4:$F$1745,4,0)</f>
        <v>9631739.9499999993</v>
      </c>
      <c r="D55" s="60">
        <f>VLOOKUP(A55,'[1]борг 01.02.2025'!$C$4:$G$1745,5,0)</f>
        <v>1310233.78</v>
      </c>
    </row>
    <row r="56" spans="1:4" s="1" customFormat="1" ht="55.2" x14ac:dyDescent="0.25">
      <c r="A56" s="33">
        <v>3373842</v>
      </c>
      <c r="B56" s="94" t="s">
        <v>842</v>
      </c>
      <c r="C56" s="60">
        <f>VLOOKUP(A56,'[1]борг 01.02.2025'!$C$4:$F$1745,4,0)</f>
        <v>9631739.9499999993</v>
      </c>
      <c r="D56" s="60">
        <f>VLOOKUP(A56,'[1]борг 01.02.2025'!$C$4:$G$1745,5,0)</f>
        <v>1310233.78</v>
      </c>
    </row>
    <row r="57" spans="1:4" s="1" customFormat="1" ht="13.8" x14ac:dyDescent="0.25">
      <c r="A57" s="94">
        <v>32396768</v>
      </c>
      <c r="B57" s="94" t="s">
        <v>820</v>
      </c>
      <c r="C57" s="60">
        <f>VLOOKUP(A57,'[1]борг 01.02.2025'!$C$4:$F$1745,4,0)</f>
        <v>816776.93</v>
      </c>
      <c r="D57" s="60">
        <f>VLOOKUP(A57,'[1]борг 01.02.2025'!$C$4:$G$1745,5,0)</f>
        <v>41675.31</v>
      </c>
    </row>
    <row r="58" spans="1:4" s="1" customFormat="1" ht="13.8" x14ac:dyDescent="0.25">
      <c r="A58" s="94">
        <v>44430555</v>
      </c>
      <c r="B58" s="67" t="s">
        <v>848</v>
      </c>
      <c r="C58" s="60">
        <f>VLOOKUP(A58,'[1]борг 01.02.2025'!$C$4:$F$1745,4,0)</f>
        <v>877595.4</v>
      </c>
      <c r="D58" s="60">
        <f>VLOOKUP(A58,'[1]борг 01.02.2025'!$C$4:$G$1745,5,0)</f>
        <v>877595.4</v>
      </c>
    </row>
    <row r="59" spans="1:4" s="1" customFormat="1" ht="13.8" x14ac:dyDescent="0.25">
      <c r="A59" s="70">
        <v>44430555</v>
      </c>
      <c r="B59" s="92" t="s">
        <v>1288</v>
      </c>
      <c r="C59" s="60">
        <f>VLOOKUP(A59,'[1]борг 01.02.2025'!$C$4:$F$1745,4,0)</f>
        <v>877595.4</v>
      </c>
      <c r="D59" s="60">
        <f>VLOOKUP(A59,'[1]борг 01.02.2025'!$C$4:$G$1745,5,0)</f>
        <v>877595.4</v>
      </c>
    </row>
    <row r="60" spans="1:4" s="1" customFormat="1" ht="30" customHeight="1" x14ac:dyDescent="0.25">
      <c r="A60" s="87">
        <v>42586550</v>
      </c>
      <c r="B60" s="67" t="s">
        <v>867</v>
      </c>
      <c r="C60" s="60">
        <f>VLOOKUP(A60,'[1]борг 01.02.2025'!$C$4:$F$1745,4,0)</f>
        <v>1003777.95</v>
      </c>
      <c r="D60" s="60">
        <f>VLOOKUP(A60,'[1]борг 01.02.2025'!$C$4:$G$1745,5,0)</f>
        <v>797558.66</v>
      </c>
    </row>
    <row r="61" spans="1:4" s="1" customFormat="1" ht="90" customHeight="1" x14ac:dyDescent="0.25">
      <c r="A61" s="92">
        <v>36606537</v>
      </c>
      <c r="B61" s="92" t="s">
        <v>869</v>
      </c>
      <c r="C61" s="60">
        <f>VLOOKUP(A61,'[1]борг 01.02.2025'!$C$4:$F$1745,4,0)</f>
        <v>374993.98</v>
      </c>
      <c r="D61" s="60">
        <f>VLOOKUP(A61,'[1]борг 01.02.2025'!$C$4:$G$1745,5,0)</f>
        <v>130821.68</v>
      </c>
    </row>
    <row r="62" spans="1:4" s="1" customFormat="1" ht="13.8" x14ac:dyDescent="0.25">
      <c r="A62" s="94">
        <v>38911544</v>
      </c>
      <c r="B62" s="67" t="s">
        <v>866</v>
      </c>
      <c r="C62" s="60">
        <v>0</v>
      </c>
      <c r="D62" s="60">
        <v>0</v>
      </c>
    </row>
    <row r="63" spans="1:4" s="1" customFormat="1" ht="13.8" x14ac:dyDescent="0.25">
      <c r="A63" s="94">
        <v>38592406</v>
      </c>
      <c r="B63" s="94" t="s">
        <v>903</v>
      </c>
      <c r="C63" s="60">
        <v>0</v>
      </c>
      <c r="D63" s="60">
        <v>0</v>
      </c>
    </row>
    <row r="64" spans="1:4" s="1" customFormat="1" ht="15" customHeight="1" x14ac:dyDescent="0.25">
      <c r="A64" s="94">
        <v>41964015</v>
      </c>
      <c r="B64" s="94" t="s">
        <v>905</v>
      </c>
      <c r="C64" s="60">
        <f>VLOOKUP(A64,'[1]борг 01.02.2025'!$C$4:$F$1745,4,0)</f>
        <v>1164513.96</v>
      </c>
      <c r="D64" s="60">
        <f>VLOOKUP(A64,'[1]борг 01.02.2025'!$C$4:$G$1745,5,0)</f>
        <v>0</v>
      </c>
    </row>
    <row r="65" spans="1:4" s="1" customFormat="1" ht="13.8" x14ac:dyDescent="0.25">
      <c r="A65" s="94">
        <v>42016306</v>
      </c>
      <c r="B65" s="94" t="s">
        <v>918</v>
      </c>
      <c r="C65" s="60">
        <f>VLOOKUP(A65,'[1]борг 01.02.2025'!$C$4:$F$1745,4,0)</f>
        <v>122754.45</v>
      </c>
      <c r="D65" s="60">
        <f>VLOOKUP(A65,'[1]борг 01.02.2025'!$C$4:$G$1745,5,0)</f>
        <v>2720</v>
      </c>
    </row>
    <row r="66" spans="1:4" s="1" customFormat="1" ht="13.8" x14ac:dyDescent="0.25">
      <c r="A66" s="94">
        <v>44701100</v>
      </c>
      <c r="B66" s="94" t="s">
        <v>920</v>
      </c>
      <c r="C66" s="60">
        <f>VLOOKUP(A66,'[1]борг 01.02.2025'!$C$4:$F$1745,4,0)</f>
        <v>121142.45</v>
      </c>
      <c r="D66" s="60">
        <f>VLOOKUP(A66,'[1]борг 01.02.2025'!$C$4:$G$1745,5,0)</f>
        <v>0</v>
      </c>
    </row>
    <row r="67" spans="1:4" s="1" customFormat="1" ht="13.8" x14ac:dyDescent="0.25">
      <c r="A67" s="94">
        <v>44613659</v>
      </c>
      <c r="B67" s="67" t="s">
        <v>1144</v>
      </c>
      <c r="C67" s="60">
        <f>VLOOKUP(A67,'[1]борг 01.02.2025'!$C$4:$F$1745,4,0)</f>
        <v>392198.46</v>
      </c>
      <c r="D67" s="60">
        <f>VLOOKUP(A67,'[1]борг 01.02.2025'!$C$4:$G$1745,5,0)</f>
        <v>386219.23</v>
      </c>
    </row>
    <row r="68" spans="1:4" s="1" customFormat="1" ht="13.8" x14ac:dyDescent="0.25">
      <c r="A68" s="94">
        <v>32692643</v>
      </c>
      <c r="B68" s="70" t="s">
        <v>1292</v>
      </c>
      <c r="C68" s="60">
        <f>VLOOKUP(A68,'[1]борг 01.02.2025'!$C$4:$F$1745,4,0)</f>
        <v>2263320.2799999998</v>
      </c>
      <c r="D68" s="60">
        <f>VLOOKUP(A68,'[1]борг 01.02.2025'!$C$4:$G$1745,5,0)</f>
        <v>194261.06</v>
      </c>
    </row>
    <row r="69" spans="1:4" s="1" customFormat="1" ht="13.8" x14ac:dyDescent="0.25">
      <c r="A69" s="123">
        <v>39998322</v>
      </c>
      <c r="B69" s="70" t="s">
        <v>1338</v>
      </c>
      <c r="C69" s="60">
        <f>VLOOKUP(A69,'[1]борг 01.02.2025'!$C$4:$F$1745,4,0)</f>
        <v>134084.53</v>
      </c>
      <c r="D69" s="60">
        <f>VLOOKUP(A69,'[1]борг 01.02.2025'!$C$4:$G$1745,5,0)</f>
        <v>848.53</v>
      </c>
    </row>
    <row r="70" spans="1:4" s="1" customFormat="1" ht="13.8" x14ac:dyDescent="0.25">
      <c r="A70" s="70">
        <v>3440514386</v>
      </c>
      <c r="B70" s="121" t="s">
        <v>1210</v>
      </c>
      <c r="C70" s="60">
        <v>6250</v>
      </c>
      <c r="D70" s="60">
        <v>0</v>
      </c>
    </row>
    <row r="71" spans="1:4" s="1" customFormat="1" ht="30" customHeight="1" x14ac:dyDescent="0.25">
      <c r="A71" s="70">
        <v>2818820656</v>
      </c>
      <c r="B71" s="70" t="s">
        <v>1211</v>
      </c>
      <c r="C71" s="60">
        <v>203631.38</v>
      </c>
      <c r="D71" s="60">
        <v>0</v>
      </c>
    </row>
    <row r="72" spans="1:4" s="1" customFormat="1" ht="150" customHeight="1" x14ac:dyDescent="0.25">
      <c r="A72" s="70">
        <v>2450604059</v>
      </c>
      <c r="B72" s="70" t="s">
        <v>1212</v>
      </c>
      <c r="C72" s="60">
        <v>926546.18</v>
      </c>
      <c r="D72" s="60">
        <v>0</v>
      </c>
    </row>
    <row r="73" spans="1:4" s="1" customFormat="1" ht="13.8" x14ac:dyDescent="0.25">
      <c r="A73" s="70">
        <v>2560620740</v>
      </c>
      <c r="B73" s="70" t="s">
        <v>1213</v>
      </c>
      <c r="C73" s="60">
        <v>591674.9</v>
      </c>
      <c r="D73" s="60">
        <v>0</v>
      </c>
    </row>
    <row r="74" spans="1:4" s="1" customFormat="1" ht="27.6" x14ac:dyDescent="0.25">
      <c r="A74" s="70">
        <v>2991912540</v>
      </c>
      <c r="B74" s="70" t="s">
        <v>1214</v>
      </c>
      <c r="C74" s="60">
        <v>503487.13</v>
      </c>
      <c r="D74" s="60">
        <v>0</v>
      </c>
    </row>
    <row r="75" spans="1:4" s="1" customFormat="1" ht="27.6" x14ac:dyDescent="0.25">
      <c r="A75" s="70">
        <v>3021002738</v>
      </c>
      <c r="B75" s="70" t="s">
        <v>1215</v>
      </c>
      <c r="C75" s="60">
        <v>111876.21</v>
      </c>
      <c r="D75" s="60">
        <v>0</v>
      </c>
    </row>
    <row r="76" spans="1:4" s="1" customFormat="1" ht="13.8" x14ac:dyDescent="0.25">
      <c r="A76" s="70">
        <v>3383503276</v>
      </c>
      <c r="B76" s="70" t="s">
        <v>1216</v>
      </c>
      <c r="C76" s="60">
        <v>7375215.4100000001</v>
      </c>
      <c r="D76" s="60">
        <v>0</v>
      </c>
    </row>
    <row r="77" spans="1:4" s="1" customFormat="1" ht="27.6" x14ac:dyDescent="0.25">
      <c r="A77" s="66">
        <v>2765221007</v>
      </c>
      <c r="B77" s="70" t="s">
        <v>1250</v>
      </c>
      <c r="C77" s="60">
        <v>17085626.800000001</v>
      </c>
      <c r="D77" s="60">
        <v>0</v>
      </c>
    </row>
    <row r="78" spans="1:4" s="1" customFormat="1" ht="27.6" x14ac:dyDescent="0.25">
      <c r="A78" s="66">
        <v>2807608516</v>
      </c>
      <c r="B78" s="70" t="s">
        <v>1251</v>
      </c>
      <c r="C78" s="60">
        <v>12440.12</v>
      </c>
      <c r="D78" s="60">
        <v>0</v>
      </c>
    </row>
    <row r="79" spans="1:4" s="1" customFormat="1" ht="13.8" x14ac:dyDescent="0.25">
      <c r="A79" s="66">
        <v>2336112399</v>
      </c>
      <c r="B79" s="70" t="s">
        <v>1252</v>
      </c>
      <c r="C79" s="60">
        <v>268756.58</v>
      </c>
      <c r="D79" s="60">
        <v>0</v>
      </c>
    </row>
    <row r="80" spans="1:4" s="1" customFormat="1" ht="13.8" x14ac:dyDescent="0.25">
      <c r="A80" s="70">
        <v>3130707526</v>
      </c>
      <c r="B80" s="70" t="s">
        <v>1279</v>
      </c>
      <c r="C80" s="60">
        <v>51347.68</v>
      </c>
      <c r="D80" s="60">
        <v>0</v>
      </c>
    </row>
    <row r="81" spans="1:4" s="1" customFormat="1" ht="13.8" x14ac:dyDescent="0.25">
      <c r="A81" s="70">
        <v>3281519370</v>
      </c>
      <c r="B81" s="70" t="s">
        <v>1280</v>
      </c>
      <c r="C81" s="60">
        <v>10488.91</v>
      </c>
      <c r="D81" s="60">
        <v>0</v>
      </c>
    </row>
    <row r="82" spans="1:4" s="1" customFormat="1" ht="27.6" x14ac:dyDescent="0.25">
      <c r="A82" s="70">
        <v>3030515848</v>
      </c>
      <c r="B82" s="78" t="s">
        <v>1312</v>
      </c>
      <c r="C82" s="60">
        <v>131556.66</v>
      </c>
      <c r="D82" s="60">
        <v>0</v>
      </c>
    </row>
    <row r="83" spans="1:4" s="1" customFormat="1" ht="13.8" x14ac:dyDescent="0.25">
      <c r="A83" s="70">
        <v>3072805652</v>
      </c>
      <c r="B83" s="78" t="s">
        <v>1316</v>
      </c>
      <c r="C83" s="60">
        <v>200239.11</v>
      </c>
      <c r="D83" s="60">
        <v>0</v>
      </c>
    </row>
    <row r="84" spans="1:4" s="1" customFormat="1" ht="27.6" x14ac:dyDescent="0.25">
      <c r="A84" s="70">
        <v>2818508487</v>
      </c>
      <c r="B84" s="66" t="s">
        <v>1317</v>
      </c>
      <c r="C84" s="60">
        <v>159384.17000000001</v>
      </c>
      <c r="D84" s="60">
        <v>0</v>
      </c>
    </row>
    <row r="85" spans="1:4" s="1" customFormat="1" ht="27.6" x14ac:dyDescent="0.25">
      <c r="A85" s="70">
        <v>2612217853</v>
      </c>
      <c r="B85" s="78" t="s">
        <v>1318</v>
      </c>
      <c r="C85" s="60">
        <v>116197.85</v>
      </c>
      <c r="D85" s="60">
        <v>0</v>
      </c>
    </row>
    <row r="86" spans="1:4" s="1" customFormat="1" ht="27.6" x14ac:dyDescent="0.25">
      <c r="A86" s="70">
        <v>3158321163</v>
      </c>
      <c r="B86" s="66" t="s">
        <v>1314</v>
      </c>
      <c r="C86" s="60">
        <v>550248.18000000005</v>
      </c>
      <c r="D86" s="60">
        <v>0</v>
      </c>
    </row>
    <row r="87" spans="1:4" s="1" customFormat="1" ht="27.6" x14ac:dyDescent="0.25">
      <c r="A87" s="70">
        <v>2497303531</v>
      </c>
      <c r="B87" s="78" t="s">
        <v>1313</v>
      </c>
      <c r="C87" s="60">
        <v>1101696.6000000001</v>
      </c>
      <c r="D87" s="60">
        <v>0</v>
      </c>
    </row>
    <row r="88" spans="1:4" s="1" customFormat="1" ht="27.6" x14ac:dyDescent="0.25">
      <c r="A88" s="66">
        <v>1975330</v>
      </c>
      <c r="B88" s="78" t="s">
        <v>1253</v>
      </c>
      <c r="C88" s="60">
        <f>VLOOKUP(A88,'[1]борг 01.02.2025'!$C$4:$F$1745,4,0)</f>
        <v>69584.11</v>
      </c>
      <c r="D88" s="60">
        <f>VLOOKUP(A88,'[1]борг 01.02.2025'!$C$4:$G$1745,5,0)</f>
        <v>0</v>
      </c>
    </row>
    <row r="89" spans="1:4" s="1" customFormat="1" ht="27.6" x14ac:dyDescent="0.25">
      <c r="A89" s="70">
        <v>225644</v>
      </c>
      <c r="B89" s="91" t="s">
        <v>1284</v>
      </c>
      <c r="C89" s="60">
        <f>VLOOKUP(A89,'[1]борг 01.02.2025'!$C$4:$F$1745,4,0)</f>
        <v>1640728.91</v>
      </c>
      <c r="D89" s="60">
        <f>VLOOKUP(A89,'[1]борг 01.02.2025'!$C$4:$G$1745,5,0)</f>
        <v>1581930.23</v>
      </c>
    </row>
    <row r="90" spans="1:4" s="1" customFormat="1" ht="75.75" customHeight="1" x14ac:dyDescent="0.25">
      <c r="A90" s="70">
        <v>32498835</v>
      </c>
      <c r="B90" s="92" t="s">
        <v>1286</v>
      </c>
      <c r="C90" s="60">
        <f>VLOOKUP(A90,'[1]борг 01.02.2025'!$C$4:$F$1745,4,0)</f>
        <v>11440.17</v>
      </c>
      <c r="D90" s="60">
        <f>VLOOKUP(A90,'[1]борг 01.02.2025'!$C$4:$G$1745,5,0)</f>
        <v>0</v>
      </c>
    </row>
    <row r="91" spans="1:4" s="1" customFormat="1" ht="13.8" x14ac:dyDescent="0.25">
      <c r="A91" s="120">
        <v>43580979</v>
      </c>
      <c r="B91" s="120" t="s">
        <v>1300</v>
      </c>
      <c r="C91" s="60">
        <f>VLOOKUP(A91,'[1]борг 01.02.2025'!$C$4:$F$1745,4,0)</f>
        <v>66570.66</v>
      </c>
      <c r="D91" s="60">
        <f>VLOOKUP(A91,'[1]борг 01.02.2025'!$C$4:$G$1745,5,0)</f>
        <v>0.61</v>
      </c>
    </row>
    <row r="92" spans="1:4" s="1" customFormat="1" ht="27.6" x14ac:dyDescent="0.25">
      <c r="A92" s="70">
        <v>33923377</v>
      </c>
      <c r="B92" s="120" t="s">
        <v>1359</v>
      </c>
      <c r="C92" s="60">
        <f>VLOOKUP(A92,'[1]борг 01.02.2025'!$C$4:$F$1745,4,0)</f>
        <v>1744784.26</v>
      </c>
      <c r="D92" s="60">
        <f>VLOOKUP(A92,'[1]борг 01.02.2025'!$C$4:$G$1745,5,0)</f>
        <v>8402.84</v>
      </c>
    </row>
    <row r="93" spans="1:4" s="1" customFormat="1" ht="90" customHeight="1" x14ac:dyDescent="0.25">
      <c r="A93" s="70">
        <v>44509525</v>
      </c>
      <c r="B93" s="121" t="s">
        <v>1355</v>
      </c>
      <c r="C93" s="60">
        <f>VLOOKUP(A93,'[1]борг 01.02.2025'!$C$4:$F$1745,4,0)</f>
        <v>11102450.41</v>
      </c>
      <c r="D93" s="60">
        <f>VLOOKUP(A93,'[1]борг 01.02.2025'!$C$4:$G$1745,5,0)</f>
        <v>11102450.41</v>
      </c>
    </row>
    <row r="94" spans="1:4" s="1" customFormat="1" ht="13.8" x14ac:dyDescent="0.25">
      <c r="A94" s="70">
        <v>44111396</v>
      </c>
      <c r="B94" s="121" t="s">
        <v>1356</v>
      </c>
      <c r="C94" s="60">
        <v>2800142.42</v>
      </c>
      <c r="D94" s="60">
        <v>2800142.42</v>
      </c>
    </row>
    <row r="95" spans="1:4" s="55" customFormat="1" ht="13.8" x14ac:dyDescent="0.25">
      <c r="A95" s="70">
        <v>44621214</v>
      </c>
      <c r="B95" s="70" t="s">
        <v>1357</v>
      </c>
      <c r="C95" s="60">
        <f>VLOOKUP(A95,'[1]борг 01.02.2025'!$C$4:$F$1745,4,0)</f>
        <v>1625548.4</v>
      </c>
      <c r="D95" s="60">
        <f>VLOOKUP(A95,'[1]борг 01.02.2025'!$C$4:$G$1745,5,0)</f>
        <v>522968.87</v>
      </c>
    </row>
    <row r="96" spans="1:4" s="55" customFormat="1" x14ac:dyDescent="0.25">
      <c r="A96"/>
      <c r="B96"/>
      <c r="C96"/>
      <c r="D96" s="105">
        <f>SUM(D4:D95)</f>
        <v>262438456.42999998</v>
      </c>
    </row>
    <row r="97" spans="1:4" s="1" customFormat="1" x14ac:dyDescent="0.25">
      <c r="A97"/>
      <c r="B97"/>
      <c r="C97"/>
      <c r="D97"/>
    </row>
    <row r="98" spans="1:4" s="1" customFormat="1" ht="121.5" customHeight="1" x14ac:dyDescent="0.25">
      <c r="A98"/>
      <c r="B98"/>
      <c r="C98"/>
      <c r="D98"/>
    </row>
    <row r="99" spans="1:4" s="1" customFormat="1" ht="121.5" customHeight="1" x14ac:dyDescent="0.25">
      <c r="A99"/>
      <c r="B99"/>
      <c r="C99"/>
      <c r="D99"/>
    </row>
    <row r="100" spans="1:4" s="1" customFormat="1" ht="121.5" customHeight="1" x14ac:dyDescent="0.25">
      <c r="A100"/>
      <c r="B100"/>
      <c r="C100"/>
      <c r="D100"/>
    </row>
    <row r="101" spans="1:4" s="1" customFormat="1" ht="121.5" customHeigh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55" customFormat="1" x14ac:dyDescent="0.25">
      <c r="A108"/>
      <c r="B108"/>
      <c r="C108"/>
      <c r="D108"/>
    </row>
    <row r="109" spans="1:4" s="55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4" s="1" customFormat="1" x14ac:dyDescent="0.25">
      <c r="A241"/>
      <c r="B241"/>
      <c r="C241"/>
      <c r="D241"/>
    </row>
    <row r="242" spans="1:4" s="1" customFormat="1" x14ac:dyDescent="0.25">
      <c r="A242"/>
      <c r="B242"/>
      <c r="C242"/>
      <c r="D242"/>
    </row>
    <row r="243" spans="1:4" s="55" customFormat="1" x14ac:dyDescent="0.25">
      <c r="A243"/>
      <c r="B243"/>
      <c r="C243"/>
      <c r="D243"/>
    </row>
    <row r="244" spans="1:4" s="55" customFormat="1" x14ac:dyDescent="0.25">
      <c r="A244"/>
      <c r="B244"/>
      <c r="C244"/>
      <c r="D244"/>
    </row>
    <row r="245" spans="1:4" s="1" customFormat="1" x14ac:dyDescent="0.25">
      <c r="A245"/>
      <c r="B245"/>
      <c r="C245"/>
      <c r="D245"/>
    </row>
    <row r="246" spans="1:4" s="1" customFormat="1" x14ac:dyDescent="0.25">
      <c r="A246"/>
      <c r="B246"/>
      <c r="C246"/>
      <c r="D246"/>
    </row>
    <row r="247" spans="1:4" s="1" customFormat="1" x14ac:dyDescent="0.25">
      <c r="A247"/>
      <c r="B247"/>
      <c r="C247"/>
      <c r="D247"/>
    </row>
    <row r="248" spans="1:4" s="1" customFormat="1" x14ac:dyDescent="0.25">
      <c r="A248"/>
      <c r="B248"/>
      <c r="C248"/>
      <c r="D248"/>
    </row>
    <row r="249" spans="1:4" s="1" customFormat="1" x14ac:dyDescent="0.25">
      <c r="A249"/>
      <c r="B249"/>
      <c r="C249"/>
      <c r="D249"/>
    </row>
    <row r="250" spans="1:4" s="1" customFormat="1" x14ac:dyDescent="0.25">
      <c r="A250"/>
      <c r="B250"/>
      <c r="C250"/>
      <c r="D250"/>
    </row>
    <row r="251" spans="1:4" s="1" customFormat="1" x14ac:dyDescent="0.25">
      <c r="A251"/>
      <c r="B251"/>
      <c r="C251"/>
      <c r="D251"/>
    </row>
    <row r="252" spans="1:4" s="1" customFormat="1" x14ac:dyDescent="0.25">
      <c r="A252"/>
      <c r="B252"/>
      <c r="C252"/>
      <c r="D252"/>
    </row>
    <row r="253" spans="1:4" s="1" customFormat="1" x14ac:dyDescent="0.25">
      <c r="A253"/>
      <c r="B253"/>
      <c r="C253"/>
      <c r="D253"/>
    </row>
    <row r="254" spans="1:4" s="1" customFormat="1" x14ac:dyDescent="0.25">
      <c r="A254"/>
      <c r="B254"/>
      <c r="C254"/>
      <c r="D254"/>
    </row>
    <row r="255" spans="1:4" s="1" customFormat="1" x14ac:dyDescent="0.25">
      <c r="A255"/>
      <c r="B255"/>
      <c r="C255"/>
      <c r="D255"/>
    </row>
    <row r="256" spans="1:4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x14ac:dyDescent="0.25">
      <c r="A300"/>
      <c r="B300"/>
      <c r="C300"/>
      <c r="D300"/>
    </row>
    <row r="301" spans="1:4" s="1" customFormat="1" ht="75" customHeigh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ht="105" customHeight="1" x14ac:dyDescent="0.25">
      <c r="A305"/>
      <c r="B305"/>
      <c r="C305"/>
      <c r="D305"/>
    </row>
    <row r="306" spans="1:4" s="1" customForma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55" customFormat="1" ht="15" customHeight="1" x14ac:dyDescent="0.25">
      <c r="A309"/>
      <c r="B309"/>
      <c r="C309"/>
      <c r="D309"/>
    </row>
    <row r="310" spans="1:4" s="55" customFormat="1" x14ac:dyDescent="0.25">
      <c r="A310"/>
      <c r="B310"/>
      <c r="C310"/>
      <c r="D310"/>
    </row>
    <row r="311" spans="1:4" s="55" customFormat="1" x14ac:dyDescent="0.25">
      <c r="A311"/>
      <c r="B311"/>
      <c r="C311"/>
      <c r="D311"/>
    </row>
    <row r="312" spans="1:4" s="55" customFormat="1" x14ac:dyDescent="0.25">
      <c r="A312"/>
      <c r="B312"/>
      <c r="C312"/>
      <c r="D312"/>
    </row>
    <row r="313" spans="1:4" s="55" customFormat="1" ht="45" customHeight="1" x14ac:dyDescent="0.25">
      <c r="A313"/>
      <c r="B313"/>
      <c r="C313"/>
      <c r="D313"/>
    </row>
    <row r="314" spans="1:4" s="55" customFormat="1" x14ac:dyDescent="0.25">
      <c r="A314"/>
      <c r="B314"/>
      <c r="C314"/>
      <c r="D314"/>
    </row>
    <row r="315" spans="1:4" s="55" customFormat="1" x14ac:dyDescent="0.25">
      <c r="A315"/>
      <c r="B315"/>
      <c r="C315"/>
      <c r="D315"/>
    </row>
    <row r="316" spans="1:4" s="55" customFormat="1" x14ac:dyDescent="0.25">
      <c r="A316"/>
      <c r="B316"/>
      <c r="C316"/>
      <c r="D316"/>
    </row>
    <row r="317" spans="1:4" s="55" customFormat="1" x14ac:dyDescent="0.25">
      <c r="A317"/>
      <c r="B317"/>
      <c r="C317"/>
      <c r="D317"/>
    </row>
    <row r="318" spans="1:4" s="55" customFormat="1" x14ac:dyDescent="0.25">
      <c r="A318"/>
      <c r="B318"/>
      <c r="C318"/>
      <c r="D318"/>
    </row>
    <row r="319" spans="1:4" s="55" customFormat="1" x14ac:dyDescent="0.25">
      <c r="A319"/>
      <c r="B319"/>
      <c r="C319"/>
      <c r="D319"/>
    </row>
    <row r="320" spans="1:4" s="55" customFormat="1" x14ac:dyDescent="0.25">
      <c r="A320"/>
      <c r="B320"/>
      <c r="C320"/>
      <c r="D320"/>
    </row>
    <row r="321" spans="1:4" s="55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55" customFormat="1" x14ac:dyDescent="0.25">
      <c r="A332"/>
      <c r="B332"/>
      <c r="C332"/>
      <c r="D332"/>
    </row>
    <row r="333" spans="1:4" s="64" customFormat="1" ht="165.75" customHeight="1" x14ac:dyDescent="0.3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55" customFormat="1" x14ac:dyDescent="0.25">
      <c r="A335"/>
      <c r="B335"/>
      <c r="C335"/>
      <c r="D335"/>
    </row>
    <row r="336" spans="1:4" s="55" customFormat="1" x14ac:dyDescent="0.25">
      <c r="A336"/>
      <c r="B336"/>
      <c r="C336"/>
      <c r="D336"/>
    </row>
    <row r="337" spans="1:4" s="55" customFormat="1" x14ac:dyDescent="0.25">
      <c r="A337"/>
      <c r="B337"/>
      <c r="C337"/>
      <c r="D337"/>
    </row>
    <row r="338" spans="1:4" s="55" customFormat="1" x14ac:dyDescent="0.25">
      <c r="A338"/>
      <c r="B338"/>
      <c r="C338"/>
      <c r="D338"/>
    </row>
    <row r="339" spans="1:4" s="55" customFormat="1" x14ac:dyDescent="0.25">
      <c r="A339"/>
      <c r="B339"/>
      <c r="C339"/>
      <c r="D339"/>
    </row>
    <row r="340" spans="1:4" s="55" customFormat="1" x14ac:dyDescent="0.25">
      <c r="A340"/>
      <c r="B340"/>
      <c r="C340"/>
      <c r="D340"/>
    </row>
    <row r="341" spans="1:4" s="55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55" customFormat="1" x14ac:dyDescent="0.25">
      <c r="A348"/>
      <c r="B348"/>
      <c r="C348"/>
      <c r="D348"/>
    </row>
    <row r="349" spans="1:4" s="55" customFormat="1" x14ac:dyDescent="0.25">
      <c r="A349"/>
      <c r="B349"/>
      <c r="C349"/>
      <c r="D349"/>
    </row>
    <row r="350" spans="1:4" s="55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55" customFormat="1" x14ac:dyDescent="0.25">
      <c r="A353"/>
      <c r="B353"/>
      <c r="C353"/>
      <c r="D353"/>
    </row>
    <row r="354" spans="1:4" s="55" customFormat="1" x14ac:dyDescent="0.25">
      <c r="A354"/>
      <c r="B354"/>
      <c r="C354"/>
      <c r="D354"/>
    </row>
    <row r="355" spans="1:4" s="55" customFormat="1" x14ac:dyDescent="0.25">
      <c r="A355"/>
      <c r="B355"/>
      <c r="C355"/>
      <c r="D355"/>
    </row>
    <row r="356" spans="1:4" s="55" customFormat="1" x14ac:dyDescent="0.25">
      <c r="A356"/>
      <c r="B356"/>
      <c r="C356"/>
      <c r="D356"/>
    </row>
    <row r="357" spans="1:4" s="55" customFormat="1" x14ac:dyDescent="0.25">
      <c r="A357"/>
      <c r="B357"/>
      <c r="C357"/>
      <c r="D357"/>
    </row>
    <row r="358" spans="1:4" s="55" customFormat="1" x14ac:dyDescent="0.25">
      <c r="A358"/>
      <c r="B358"/>
      <c r="C358"/>
      <c r="D358"/>
    </row>
    <row r="359" spans="1:4" s="55" customFormat="1" x14ac:dyDescent="0.25">
      <c r="A359"/>
      <c r="B359"/>
      <c r="C359"/>
      <c r="D359"/>
    </row>
    <row r="360" spans="1:4" s="55" customFormat="1" x14ac:dyDescent="0.25">
      <c r="A360"/>
      <c r="B360"/>
      <c r="C360"/>
      <c r="D360"/>
    </row>
    <row r="361" spans="1:4" s="55" customFormat="1" x14ac:dyDescent="0.25">
      <c r="A361"/>
      <c r="B361"/>
      <c r="C361"/>
      <c r="D361"/>
    </row>
    <row r="362" spans="1:4" s="55" customFormat="1" x14ac:dyDescent="0.25">
      <c r="A362"/>
      <c r="B362"/>
      <c r="C362"/>
      <c r="D362"/>
    </row>
    <row r="363" spans="1:4" s="55" customFormat="1" x14ac:dyDescent="0.25">
      <c r="A363"/>
      <c r="B363"/>
      <c r="C363"/>
      <c r="D363"/>
    </row>
    <row r="364" spans="1:4" s="55" customFormat="1" x14ac:dyDescent="0.25">
      <c r="A364"/>
      <c r="B364"/>
      <c r="C364"/>
      <c r="D364"/>
    </row>
    <row r="365" spans="1:4" s="55" customFormat="1" x14ac:dyDescent="0.25">
      <c r="A365"/>
      <c r="B365"/>
      <c r="C365"/>
      <c r="D365"/>
    </row>
    <row r="366" spans="1:4" s="55" customFormat="1" x14ac:dyDescent="0.25">
      <c r="A366"/>
      <c r="B366"/>
      <c r="C366"/>
      <c r="D366"/>
    </row>
    <row r="367" spans="1:4" s="55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x14ac:dyDescent="0.25">
      <c r="A373"/>
      <c r="B373"/>
      <c r="C373"/>
      <c r="D373"/>
    </row>
    <row r="374" spans="1:4" s="1" customFormat="1" x14ac:dyDescent="0.25">
      <c r="A374"/>
      <c r="B374"/>
      <c r="C374"/>
      <c r="D374"/>
    </row>
    <row r="375" spans="1:4" s="1" customForma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x14ac:dyDescent="0.25">
      <c r="A377"/>
      <c r="B377"/>
      <c r="C377"/>
      <c r="D377"/>
    </row>
    <row r="378" spans="1:4" s="1" customFormat="1" x14ac:dyDescent="0.25">
      <c r="A378"/>
      <c r="B378"/>
      <c r="C378"/>
      <c r="D378"/>
    </row>
    <row r="379" spans="1:4" s="1" customFormat="1" x14ac:dyDescent="0.25">
      <c r="A379"/>
      <c r="B379"/>
      <c r="C379"/>
      <c r="D379"/>
    </row>
    <row r="380" spans="1:4" s="1" customFormat="1" x14ac:dyDescent="0.25">
      <c r="A380"/>
      <c r="B380"/>
      <c r="C380"/>
      <c r="D380"/>
    </row>
    <row r="381" spans="1:4" s="1" customFormat="1" x14ac:dyDescent="0.25">
      <c r="A381"/>
      <c r="B381"/>
      <c r="C381"/>
      <c r="D381"/>
    </row>
    <row r="382" spans="1:4" s="1" customFormat="1" x14ac:dyDescent="0.25">
      <c r="A382"/>
      <c r="B382"/>
      <c r="C382"/>
      <c r="D382"/>
    </row>
    <row r="383" spans="1:4" s="1" customFormat="1" x14ac:dyDescent="0.25">
      <c r="A383"/>
      <c r="B383"/>
      <c r="C383"/>
      <c r="D383"/>
    </row>
    <row r="384" spans="1:4" s="1" customFormat="1" x14ac:dyDescent="0.25">
      <c r="A384"/>
      <c r="B384"/>
      <c r="C384"/>
      <c r="D384"/>
    </row>
    <row r="385" spans="1:4" s="1" customFormat="1" x14ac:dyDescent="0.25">
      <c r="A385"/>
      <c r="B385"/>
      <c r="C385"/>
      <c r="D385"/>
    </row>
    <row r="386" spans="1:4" s="1" customFormat="1" x14ac:dyDescent="0.25">
      <c r="A386"/>
      <c r="B386"/>
      <c r="C386"/>
      <c r="D386"/>
    </row>
    <row r="387" spans="1:4" s="1" customFormat="1" x14ac:dyDescent="0.25">
      <c r="A387"/>
      <c r="B387"/>
      <c r="C387"/>
      <c r="D387"/>
    </row>
    <row r="388" spans="1:4" s="1" customFormat="1" x14ac:dyDescent="0.25">
      <c r="A388"/>
      <c r="B388"/>
      <c r="C388"/>
      <c r="D388"/>
    </row>
    <row r="389" spans="1:4" s="1" customFormat="1" x14ac:dyDescent="0.25">
      <c r="A389"/>
      <c r="B389"/>
      <c r="C389"/>
      <c r="D389"/>
    </row>
    <row r="390" spans="1:4" s="1" customFormat="1" x14ac:dyDescent="0.25">
      <c r="A390"/>
      <c r="B390"/>
      <c r="C390"/>
      <c r="D390"/>
    </row>
    <row r="391" spans="1:4" s="1" customFormat="1" x14ac:dyDescent="0.25">
      <c r="A391"/>
      <c r="B391"/>
      <c r="C391"/>
      <c r="D391"/>
    </row>
    <row r="392" spans="1:4" s="1" customFormat="1" x14ac:dyDescent="0.25">
      <c r="A392"/>
      <c r="B392"/>
      <c r="C392"/>
      <c r="D392"/>
    </row>
    <row r="393" spans="1:4" s="1" customFormat="1" x14ac:dyDescent="0.25">
      <c r="A393"/>
      <c r="B393"/>
      <c r="C393"/>
      <c r="D393"/>
    </row>
    <row r="394" spans="1:4" s="1" customFormat="1" x14ac:dyDescent="0.25">
      <c r="A394"/>
      <c r="B394"/>
      <c r="C394"/>
      <c r="D394"/>
    </row>
    <row r="395" spans="1:4" s="1" customFormat="1" x14ac:dyDescent="0.25">
      <c r="A395"/>
      <c r="B395"/>
      <c r="C395"/>
      <c r="D395"/>
    </row>
    <row r="396" spans="1:4" s="1" customFormat="1" x14ac:dyDescent="0.25">
      <c r="A396"/>
      <c r="B396"/>
      <c r="C396"/>
      <c r="D396"/>
    </row>
    <row r="397" spans="1:4" s="1" customFormat="1" x14ac:dyDescent="0.25">
      <c r="A397"/>
      <c r="B397"/>
      <c r="C397"/>
      <c r="D397"/>
    </row>
    <row r="398" spans="1:4" s="1" customFormat="1" x14ac:dyDescent="0.25">
      <c r="A398"/>
      <c r="B398"/>
      <c r="C398"/>
      <c r="D398"/>
    </row>
    <row r="399" spans="1:4" s="1" customFormat="1" x14ac:dyDescent="0.25">
      <c r="A399"/>
      <c r="B399"/>
      <c r="C399"/>
      <c r="D399"/>
    </row>
    <row r="400" spans="1:4" s="1" customFormat="1" x14ac:dyDescent="0.25">
      <c r="A400"/>
      <c r="B400"/>
      <c r="C400"/>
      <c r="D400"/>
    </row>
    <row r="401" spans="1:4" s="1" customFormat="1" x14ac:dyDescent="0.25">
      <c r="A401"/>
      <c r="B401"/>
      <c r="C401"/>
      <c r="D401"/>
    </row>
    <row r="402" spans="1:4" s="1" customFormat="1" x14ac:dyDescent="0.25">
      <c r="A402"/>
      <c r="B402"/>
      <c r="C402"/>
      <c r="D402"/>
    </row>
    <row r="403" spans="1:4" s="1" customFormat="1" x14ac:dyDescent="0.25">
      <c r="A403"/>
      <c r="B403"/>
      <c r="C403"/>
      <c r="D403"/>
    </row>
    <row r="404" spans="1:4" s="1" customFormat="1" x14ac:dyDescent="0.25">
      <c r="A404"/>
      <c r="B404"/>
      <c r="C404"/>
      <c r="D404"/>
    </row>
    <row r="405" spans="1:4" s="1" customFormat="1" x14ac:dyDescent="0.25">
      <c r="A405"/>
      <c r="B405"/>
      <c r="C405"/>
      <c r="D405"/>
    </row>
    <row r="406" spans="1:4" s="1" customFormat="1" x14ac:dyDescent="0.25">
      <c r="A406"/>
      <c r="B406"/>
      <c r="C406"/>
      <c r="D406"/>
    </row>
    <row r="407" spans="1:4" s="1" customFormat="1" x14ac:dyDescent="0.25">
      <c r="A407"/>
      <c r="B407"/>
      <c r="C407"/>
      <c r="D407"/>
    </row>
    <row r="408" spans="1:4" s="1" customFormat="1" x14ac:dyDescent="0.25">
      <c r="A408"/>
      <c r="B408"/>
      <c r="C408"/>
      <c r="D408"/>
    </row>
    <row r="409" spans="1:4" s="1" customFormat="1" x14ac:dyDescent="0.25">
      <c r="A409"/>
      <c r="B409"/>
      <c r="C409"/>
      <c r="D409"/>
    </row>
    <row r="410" spans="1:4" s="1" customFormat="1" x14ac:dyDescent="0.25">
      <c r="A410"/>
      <c r="B410"/>
      <c r="C410"/>
      <c r="D410"/>
    </row>
    <row r="411" spans="1:4" s="1" customFormat="1" x14ac:dyDescent="0.25">
      <c r="A411"/>
      <c r="B411"/>
      <c r="C411"/>
      <c r="D411"/>
    </row>
    <row r="412" spans="1:4" s="1" customFormat="1" x14ac:dyDescent="0.25">
      <c r="A412"/>
      <c r="B412"/>
      <c r="C412"/>
      <c r="D412"/>
    </row>
    <row r="413" spans="1:4" s="1" customFormat="1" x14ac:dyDescent="0.25">
      <c r="A413"/>
      <c r="B413"/>
      <c r="C413"/>
      <c r="D413"/>
    </row>
    <row r="414" spans="1:4" s="1" customFormat="1" x14ac:dyDescent="0.25">
      <c r="A414"/>
      <c r="B414"/>
      <c r="C414"/>
      <c r="D414"/>
    </row>
    <row r="415" spans="1:4" s="1" customFormat="1" x14ac:dyDescent="0.25">
      <c r="A415"/>
      <c r="B415"/>
      <c r="C415"/>
      <c r="D415"/>
    </row>
    <row r="416" spans="1:4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s="1" customFormat="1" x14ac:dyDescent="0.25">
      <c r="A478"/>
      <c r="B478"/>
      <c r="C478"/>
      <c r="D478"/>
    </row>
    <row r="479" spans="1:4" s="1" customFormat="1" x14ac:dyDescent="0.25">
      <c r="A479"/>
      <c r="B479"/>
      <c r="C479"/>
      <c r="D479"/>
    </row>
    <row r="480" spans="1:4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s="1" customFormat="1" x14ac:dyDescent="0.25">
      <c r="A574"/>
      <c r="B574"/>
      <c r="C574"/>
      <c r="D574"/>
    </row>
    <row r="575" spans="1:4" s="1" customFormat="1" x14ac:dyDescent="0.25">
      <c r="A575"/>
      <c r="B575"/>
      <c r="C575"/>
      <c r="D575"/>
    </row>
    <row r="576" spans="1:4" s="1" customFormat="1" x14ac:dyDescent="0.25">
      <c r="A576"/>
      <c r="B576"/>
      <c r="C576"/>
      <c r="D576"/>
    </row>
    <row r="577" spans="1:4" s="1" customFormat="1" x14ac:dyDescent="0.25">
      <c r="A577"/>
      <c r="B577"/>
      <c r="C577"/>
      <c r="D577"/>
    </row>
    <row r="578" spans="1:4" s="1" customFormat="1" x14ac:dyDescent="0.25">
      <c r="A578"/>
      <c r="B578"/>
      <c r="C578"/>
      <c r="D578"/>
    </row>
    <row r="579" spans="1:4" s="1" customFormat="1" x14ac:dyDescent="0.25">
      <c r="A579"/>
      <c r="B579"/>
      <c r="C579"/>
      <c r="D579"/>
    </row>
    <row r="580" spans="1:4" s="1" customFormat="1" x14ac:dyDescent="0.25">
      <c r="A580"/>
      <c r="B580"/>
      <c r="C580"/>
      <c r="D580"/>
    </row>
    <row r="581" spans="1:4" s="1" customFormat="1" x14ac:dyDescent="0.25">
      <c r="A581"/>
      <c r="B581"/>
      <c r="C581"/>
      <c r="D581"/>
    </row>
    <row r="582" spans="1:4" s="1" customFormat="1" x14ac:dyDescent="0.25">
      <c r="A582"/>
      <c r="B582"/>
      <c r="C582"/>
      <c r="D582"/>
    </row>
    <row r="583" spans="1:4" s="1" customFormat="1" x14ac:dyDescent="0.25">
      <c r="A583"/>
      <c r="B583"/>
      <c r="C583"/>
      <c r="D583"/>
    </row>
    <row r="584" spans="1:4" s="1" customFormat="1" x14ac:dyDescent="0.25">
      <c r="A584"/>
      <c r="B584"/>
      <c r="C584"/>
      <c r="D584"/>
    </row>
    <row r="585" spans="1:4" s="1" customFormat="1" x14ac:dyDescent="0.25">
      <c r="A585"/>
      <c r="B585"/>
      <c r="C585"/>
      <c r="D585"/>
    </row>
    <row r="586" spans="1:4" s="1" customFormat="1" x14ac:dyDescent="0.25">
      <c r="A586"/>
      <c r="B586"/>
      <c r="C586"/>
      <c r="D586"/>
    </row>
    <row r="587" spans="1:4" s="1" customFormat="1" x14ac:dyDescent="0.25">
      <c r="A587"/>
      <c r="B587"/>
      <c r="C587"/>
      <c r="D587"/>
    </row>
    <row r="588" spans="1:4" s="1" customFormat="1" x14ac:dyDescent="0.25">
      <c r="A588"/>
      <c r="B588"/>
      <c r="C588"/>
      <c r="D588"/>
    </row>
    <row r="589" spans="1:4" s="1" customFormat="1" x14ac:dyDescent="0.25">
      <c r="A589"/>
      <c r="B589"/>
      <c r="C589"/>
      <c r="D589"/>
    </row>
    <row r="590" spans="1:4" s="1" customFormat="1" x14ac:dyDescent="0.25">
      <c r="A590"/>
      <c r="B590"/>
      <c r="C590"/>
      <c r="D590"/>
    </row>
    <row r="591" spans="1:4" s="1" customFormat="1" x14ac:dyDescent="0.25">
      <c r="A591"/>
      <c r="B591"/>
      <c r="C591"/>
      <c r="D591"/>
    </row>
    <row r="592" spans="1:4" s="1" customFormat="1" x14ac:dyDescent="0.25">
      <c r="A592"/>
      <c r="B592"/>
      <c r="C592"/>
      <c r="D592"/>
    </row>
    <row r="593" spans="1:4" s="1" customFormat="1" x14ac:dyDescent="0.25">
      <c r="A593"/>
      <c r="B593"/>
      <c r="C593"/>
      <c r="D593"/>
    </row>
    <row r="594" spans="1:4" s="1" customFormat="1" x14ac:dyDescent="0.25">
      <c r="A594"/>
      <c r="B594"/>
      <c r="C594"/>
      <c r="D594"/>
    </row>
    <row r="595" spans="1:4" s="1" customFormat="1" x14ac:dyDescent="0.25">
      <c r="A595"/>
      <c r="B595"/>
      <c r="C595"/>
      <c r="D595"/>
    </row>
    <row r="596" spans="1:4" s="1" customFormat="1" x14ac:dyDescent="0.25">
      <c r="A596"/>
      <c r="B596"/>
      <c r="C596"/>
      <c r="D596"/>
    </row>
    <row r="597" spans="1:4" s="1" customFormat="1" x14ac:dyDescent="0.25">
      <c r="A597"/>
      <c r="B597"/>
      <c r="C597"/>
      <c r="D597"/>
    </row>
    <row r="598" spans="1:4" s="1" customFormat="1" x14ac:dyDescent="0.25">
      <c r="A598"/>
      <c r="B598"/>
      <c r="C598"/>
      <c r="D598"/>
    </row>
    <row r="599" spans="1:4" s="1" customFormat="1" x14ac:dyDescent="0.25">
      <c r="A599"/>
      <c r="B599"/>
      <c r="C599"/>
      <c r="D599"/>
    </row>
    <row r="600" spans="1:4" s="1" customFormat="1" x14ac:dyDescent="0.25">
      <c r="A600"/>
      <c r="B600"/>
      <c r="C600"/>
      <c r="D600"/>
    </row>
    <row r="601" spans="1:4" s="1" customFormat="1" x14ac:dyDescent="0.25">
      <c r="A601"/>
      <c r="B601"/>
      <c r="C601"/>
      <c r="D601"/>
    </row>
    <row r="602" spans="1:4" s="1" customFormat="1" x14ac:dyDescent="0.25">
      <c r="A602"/>
      <c r="B602"/>
      <c r="C602"/>
      <c r="D602"/>
    </row>
    <row r="603" spans="1:4" s="1" customFormat="1" x14ac:dyDescent="0.25">
      <c r="A603"/>
      <c r="B603"/>
      <c r="C603"/>
      <c r="D603"/>
    </row>
    <row r="604" spans="1:4" s="1" customFormat="1" x14ac:dyDescent="0.25">
      <c r="A604"/>
      <c r="B604"/>
      <c r="C604"/>
      <c r="D604"/>
    </row>
    <row r="605" spans="1:4" s="1" customFormat="1" x14ac:dyDescent="0.25">
      <c r="A605"/>
      <c r="B605"/>
      <c r="C605"/>
      <c r="D605"/>
    </row>
    <row r="606" spans="1:4" s="1" customFormat="1" x14ac:dyDescent="0.25">
      <c r="A606"/>
      <c r="B606"/>
      <c r="C606"/>
      <c r="D606"/>
    </row>
    <row r="607" spans="1:4" s="1" customFormat="1" x14ac:dyDescent="0.25">
      <c r="A607"/>
      <c r="B607"/>
      <c r="C607"/>
      <c r="D607"/>
    </row>
    <row r="608" spans="1:4" s="1" customFormat="1" x14ac:dyDescent="0.25">
      <c r="A608"/>
      <c r="B608"/>
      <c r="C608"/>
      <c r="D608"/>
    </row>
    <row r="609" spans="1:4" s="1" customFormat="1" x14ac:dyDescent="0.25">
      <c r="A609"/>
      <c r="B609"/>
      <c r="C609"/>
      <c r="D609"/>
    </row>
    <row r="610" spans="1:4" s="1" customFormat="1" x14ac:dyDescent="0.25">
      <c r="A610"/>
      <c r="B610"/>
      <c r="C610"/>
      <c r="D610"/>
    </row>
    <row r="611" spans="1:4" s="1" customFormat="1" x14ac:dyDescent="0.25">
      <c r="A611"/>
      <c r="B611"/>
      <c r="C611"/>
      <c r="D611"/>
    </row>
    <row r="612" spans="1:4" s="1" customFormat="1" x14ac:dyDescent="0.25">
      <c r="A612"/>
      <c r="B612"/>
      <c r="C612"/>
      <c r="D612"/>
    </row>
    <row r="613" spans="1:4" s="1" customFormat="1" x14ac:dyDescent="0.25">
      <c r="A613"/>
      <c r="B613"/>
      <c r="C613"/>
      <c r="D613"/>
    </row>
    <row r="614" spans="1:4" s="1" customFormat="1" x14ac:dyDescent="0.25">
      <c r="A614"/>
      <c r="B614"/>
      <c r="C614"/>
      <c r="D614"/>
    </row>
    <row r="615" spans="1:4" s="1" customFormat="1" x14ac:dyDescent="0.25">
      <c r="A615"/>
      <c r="B615"/>
      <c r="C615"/>
      <c r="D615"/>
    </row>
    <row r="616" spans="1:4" s="1" customFormat="1" x14ac:dyDescent="0.25">
      <c r="A616"/>
      <c r="B616"/>
      <c r="C616"/>
      <c r="D616"/>
    </row>
    <row r="617" spans="1:4" s="1" customFormat="1" x14ac:dyDescent="0.25">
      <c r="A617"/>
      <c r="B617"/>
      <c r="C617"/>
      <c r="D617"/>
    </row>
    <row r="618" spans="1:4" s="1" customFormat="1" x14ac:dyDescent="0.25">
      <c r="A618"/>
      <c r="B618"/>
      <c r="C618"/>
      <c r="D618"/>
    </row>
    <row r="619" spans="1:4" s="1" customFormat="1" x14ac:dyDescent="0.25">
      <c r="A619"/>
      <c r="B619"/>
      <c r="C619"/>
      <c r="D619"/>
    </row>
    <row r="620" spans="1:4" s="1" customFormat="1" x14ac:dyDescent="0.25">
      <c r="A620"/>
      <c r="B620"/>
      <c r="C620"/>
      <c r="D620"/>
    </row>
    <row r="621" spans="1:4" s="1" customFormat="1" x14ac:dyDescent="0.25">
      <c r="A621"/>
      <c r="B621"/>
      <c r="C621"/>
      <c r="D621"/>
    </row>
    <row r="622" spans="1:4" s="1" customFormat="1" x14ac:dyDescent="0.25">
      <c r="A622"/>
      <c r="B622"/>
      <c r="C622"/>
      <c r="D622"/>
    </row>
    <row r="623" spans="1:4" s="1" customFormat="1" x14ac:dyDescent="0.25">
      <c r="A623"/>
      <c r="B623"/>
      <c r="C623"/>
      <c r="D623"/>
    </row>
    <row r="624" spans="1:4" s="1" customFormat="1" x14ac:dyDescent="0.25">
      <c r="A624"/>
      <c r="B624"/>
      <c r="C624"/>
      <c r="D624"/>
    </row>
    <row r="625" spans="1:4" s="1" customFormat="1" x14ac:dyDescent="0.25">
      <c r="A625"/>
      <c r="B625"/>
      <c r="C625"/>
      <c r="D625"/>
    </row>
    <row r="626" spans="1:4" s="1" customFormat="1" x14ac:dyDescent="0.25">
      <c r="A626"/>
      <c r="B626"/>
      <c r="C626"/>
      <c r="D626"/>
    </row>
    <row r="627" spans="1:4" s="1" customFormat="1" x14ac:dyDescent="0.25">
      <c r="A627"/>
      <c r="B627"/>
      <c r="C627"/>
      <c r="D627"/>
    </row>
    <row r="628" spans="1:4" s="1" customFormat="1" x14ac:dyDescent="0.25">
      <c r="A628"/>
      <c r="B628"/>
      <c r="C628"/>
      <c r="D628"/>
    </row>
    <row r="629" spans="1:4" s="1" customFormat="1" x14ac:dyDescent="0.25">
      <c r="A629"/>
      <c r="B629"/>
      <c r="C629"/>
      <c r="D629"/>
    </row>
    <row r="630" spans="1:4" s="1" customFormat="1" x14ac:dyDescent="0.25">
      <c r="A630"/>
      <c r="B630"/>
      <c r="C630"/>
      <c r="D630"/>
    </row>
    <row r="631" spans="1:4" s="1" customFormat="1" x14ac:dyDescent="0.25">
      <c r="A631"/>
      <c r="B631"/>
      <c r="C631"/>
      <c r="D631"/>
    </row>
    <row r="632" spans="1:4" s="1" customFormat="1" x14ac:dyDescent="0.25">
      <c r="A632"/>
      <c r="B632"/>
      <c r="C632"/>
      <c r="D632"/>
    </row>
    <row r="633" spans="1:4" s="1" customFormat="1" x14ac:dyDescent="0.25">
      <c r="A633"/>
      <c r="B633"/>
      <c r="C633"/>
      <c r="D633"/>
    </row>
    <row r="634" spans="1:4" s="1" customFormat="1" x14ac:dyDescent="0.25">
      <c r="A634"/>
      <c r="B634"/>
      <c r="C634"/>
      <c r="D634"/>
    </row>
    <row r="635" spans="1:4" s="1" customFormat="1" x14ac:dyDescent="0.25">
      <c r="A635"/>
      <c r="B635"/>
      <c r="C635"/>
      <c r="D635"/>
    </row>
    <row r="636" spans="1:4" s="1" customFormat="1" x14ac:dyDescent="0.25">
      <c r="A636"/>
      <c r="B636"/>
      <c r="C636"/>
      <c r="D636"/>
    </row>
    <row r="637" spans="1:4" s="1" customFormat="1" x14ac:dyDescent="0.25">
      <c r="A637"/>
      <c r="B637"/>
      <c r="C637"/>
      <c r="D637"/>
    </row>
    <row r="638" spans="1:4" s="1" customFormat="1" x14ac:dyDescent="0.25">
      <c r="A638"/>
      <c r="B638"/>
      <c r="C638"/>
      <c r="D638"/>
    </row>
    <row r="639" spans="1:4" s="1" customFormat="1" x14ac:dyDescent="0.25">
      <c r="A639"/>
      <c r="B639"/>
      <c r="C639"/>
      <c r="D639"/>
    </row>
    <row r="640" spans="1:4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x14ac:dyDescent="0.25">
      <c r="A646"/>
      <c r="B646"/>
      <c r="C646"/>
      <c r="D646"/>
    </row>
    <row r="647" spans="1:4" s="1" customFormat="1" x14ac:dyDescent="0.25">
      <c r="A647"/>
      <c r="B647"/>
      <c r="C647"/>
      <c r="D647"/>
    </row>
    <row r="648" spans="1:4" s="1" customFormat="1" x14ac:dyDescent="0.25">
      <c r="A648"/>
      <c r="B648"/>
      <c r="C648"/>
      <c r="D648"/>
    </row>
    <row r="649" spans="1:4" s="1" customFormat="1" x14ac:dyDescent="0.25">
      <c r="A649"/>
      <c r="B649"/>
      <c r="C649"/>
      <c r="D649"/>
    </row>
    <row r="650" spans="1:4" s="1" customFormat="1" x14ac:dyDescent="0.25">
      <c r="A650"/>
      <c r="B650"/>
      <c r="C650"/>
      <c r="D650"/>
    </row>
    <row r="651" spans="1:4" s="1" customForma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x14ac:dyDescent="0.25">
      <c r="A653"/>
      <c r="B653"/>
      <c r="C653"/>
      <c r="D653"/>
    </row>
    <row r="654" spans="1:4" s="1" customFormat="1" x14ac:dyDescent="0.25">
      <c r="A654"/>
      <c r="B654"/>
      <c r="C654"/>
      <c r="D654"/>
    </row>
    <row r="655" spans="1:4" s="1" customFormat="1" x14ac:dyDescent="0.25">
      <c r="A655"/>
      <c r="B655"/>
      <c r="C655"/>
      <c r="D655"/>
    </row>
    <row r="656" spans="1:4" s="1" customFormat="1" x14ac:dyDescent="0.25">
      <c r="A656"/>
      <c r="B656"/>
      <c r="C656"/>
      <c r="D656"/>
    </row>
    <row r="657" spans="1:4" s="1" customFormat="1" x14ac:dyDescent="0.25">
      <c r="A657"/>
      <c r="B657"/>
      <c r="C657"/>
      <c r="D657"/>
    </row>
    <row r="658" spans="1:4" s="1" customFormat="1" x14ac:dyDescent="0.25">
      <c r="A658"/>
      <c r="B658"/>
      <c r="C658"/>
      <c r="D658"/>
    </row>
    <row r="659" spans="1:4" s="1" customFormat="1" x14ac:dyDescent="0.25">
      <c r="A659"/>
      <c r="B659"/>
      <c r="C659"/>
      <c r="D659"/>
    </row>
    <row r="660" spans="1:4" s="1" customFormat="1" x14ac:dyDescent="0.25">
      <c r="A660"/>
      <c r="B660"/>
      <c r="C660"/>
      <c r="D660"/>
    </row>
    <row r="661" spans="1:4" s="1" customFormat="1" x14ac:dyDescent="0.25">
      <c r="A661"/>
      <c r="B661"/>
      <c r="C661"/>
      <c r="D661"/>
    </row>
    <row r="662" spans="1:4" s="1" customFormat="1" x14ac:dyDescent="0.25">
      <c r="A662"/>
      <c r="B662"/>
      <c r="C662"/>
      <c r="D662"/>
    </row>
    <row r="663" spans="1:4" s="1" customFormat="1" x14ac:dyDescent="0.25">
      <c r="A663"/>
      <c r="B663"/>
      <c r="C663"/>
      <c r="D663"/>
    </row>
    <row r="664" spans="1:4" s="1" customFormat="1" x14ac:dyDescent="0.25">
      <c r="A664"/>
      <c r="B664"/>
      <c r="C664"/>
      <c r="D664"/>
    </row>
    <row r="665" spans="1:4" s="1" customFormat="1" x14ac:dyDescent="0.25">
      <c r="A665"/>
      <c r="B665"/>
      <c r="C665"/>
      <c r="D665"/>
    </row>
    <row r="666" spans="1:4" s="1" customFormat="1" x14ac:dyDescent="0.25">
      <c r="A666"/>
      <c r="B666"/>
      <c r="C666"/>
      <c r="D666"/>
    </row>
    <row r="667" spans="1:4" s="1" customFormat="1" x14ac:dyDescent="0.25">
      <c r="A667"/>
      <c r="B667"/>
      <c r="C667"/>
      <c r="D667"/>
    </row>
    <row r="668" spans="1:4" s="1" customFormat="1" x14ac:dyDescent="0.25">
      <c r="A668"/>
      <c r="B668"/>
      <c r="C668"/>
      <c r="D668"/>
    </row>
    <row r="669" spans="1:4" s="1" customFormat="1" x14ac:dyDescent="0.25">
      <c r="A669"/>
      <c r="B669"/>
      <c r="C669"/>
      <c r="D669"/>
    </row>
    <row r="670" spans="1:4" s="1" customFormat="1" x14ac:dyDescent="0.25">
      <c r="A670"/>
      <c r="B670"/>
      <c r="C670"/>
      <c r="D670"/>
    </row>
    <row r="671" spans="1:4" s="1" customFormat="1" x14ac:dyDescent="0.25">
      <c r="A671"/>
      <c r="B671"/>
      <c r="C671"/>
      <c r="D671"/>
    </row>
    <row r="672" spans="1:4" s="1" customFormat="1" x14ac:dyDescent="0.25">
      <c r="A672"/>
      <c r="B672"/>
      <c r="C672"/>
      <c r="D672"/>
    </row>
    <row r="673" spans="1:4" s="1" customFormat="1" x14ac:dyDescent="0.25">
      <c r="A673"/>
      <c r="B673"/>
      <c r="C673"/>
      <c r="D673"/>
    </row>
    <row r="674" spans="1:4" s="1" customFormat="1" x14ac:dyDescent="0.25">
      <c r="A674"/>
      <c r="B674"/>
      <c r="C674"/>
      <c r="D674"/>
    </row>
    <row r="675" spans="1:4" s="1" customFormat="1" x14ac:dyDescent="0.25">
      <c r="A675"/>
      <c r="B675"/>
      <c r="C675"/>
      <c r="D675"/>
    </row>
    <row r="676" spans="1:4" s="1" customFormat="1" x14ac:dyDescent="0.25">
      <c r="A676"/>
      <c r="B676"/>
      <c r="C676"/>
      <c r="D676"/>
    </row>
    <row r="677" spans="1:4" s="1" customFormat="1" x14ac:dyDescent="0.25">
      <c r="A677"/>
      <c r="B677"/>
      <c r="C677"/>
      <c r="D677"/>
    </row>
    <row r="678" spans="1:4" s="1" customFormat="1" x14ac:dyDescent="0.25">
      <c r="A678"/>
      <c r="B678"/>
      <c r="C678"/>
      <c r="D678"/>
    </row>
    <row r="679" spans="1:4" s="1" customFormat="1" x14ac:dyDescent="0.25">
      <c r="A679"/>
      <c r="B679"/>
      <c r="C679"/>
      <c r="D679"/>
    </row>
    <row r="680" spans="1:4" s="1" customFormat="1" x14ac:dyDescent="0.25">
      <c r="A680"/>
      <c r="B680"/>
      <c r="C680"/>
      <c r="D680"/>
    </row>
    <row r="681" spans="1:4" s="1" customFormat="1" x14ac:dyDescent="0.25">
      <c r="A681"/>
      <c r="B681"/>
      <c r="C681"/>
      <c r="D681"/>
    </row>
    <row r="682" spans="1:4" s="1" customFormat="1" x14ac:dyDescent="0.25">
      <c r="A682"/>
      <c r="B682"/>
      <c r="C682"/>
      <c r="D682"/>
    </row>
    <row r="683" spans="1:4" s="1" customFormat="1" x14ac:dyDescent="0.25">
      <c r="A683"/>
      <c r="B683"/>
      <c r="C683"/>
      <c r="D683"/>
    </row>
    <row r="684" spans="1:4" s="1" customFormat="1" x14ac:dyDescent="0.25">
      <c r="A684"/>
      <c r="B684"/>
      <c r="C684"/>
      <c r="D684"/>
    </row>
    <row r="685" spans="1:4" s="1" customFormat="1" x14ac:dyDescent="0.25">
      <c r="A685"/>
      <c r="B685"/>
      <c r="C685"/>
      <c r="D685"/>
    </row>
    <row r="686" spans="1:4" s="1" customFormat="1" x14ac:dyDescent="0.25">
      <c r="A686"/>
      <c r="B686"/>
      <c r="C686"/>
      <c r="D686"/>
    </row>
    <row r="687" spans="1:4" s="1" customFormat="1" x14ac:dyDescent="0.25">
      <c r="A687"/>
      <c r="B687"/>
      <c r="C687"/>
      <c r="D687"/>
    </row>
    <row r="688" spans="1:4" s="1" customFormat="1" x14ac:dyDescent="0.25">
      <c r="A688"/>
      <c r="B688"/>
      <c r="C688"/>
      <c r="D688"/>
    </row>
    <row r="689" spans="1:4" s="1" customFormat="1" x14ac:dyDescent="0.25">
      <c r="A689"/>
      <c r="B689"/>
      <c r="C689"/>
      <c r="D689"/>
    </row>
    <row r="690" spans="1:4" s="1" customFormat="1" x14ac:dyDescent="0.25">
      <c r="A690"/>
      <c r="B690"/>
      <c r="C690"/>
      <c r="D690"/>
    </row>
    <row r="691" spans="1:4" s="1" customFormat="1" x14ac:dyDescent="0.25">
      <c r="A691"/>
      <c r="B691"/>
      <c r="C691"/>
      <c r="D691"/>
    </row>
    <row r="692" spans="1:4" s="1" customFormat="1" x14ac:dyDescent="0.25">
      <c r="A692"/>
      <c r="B692"/>
      <c r="C692"/>
      <c r="D692"/>
    </row>
    <row r="693" spans="1:4" s="1" customFormat="1" x14ac:dyDescent="0.25">
      <c r="A693"/>
      <c r="B693"/>
      <c r="C693"/>
      <c r="D693"/>
    </row>
    <row r="694" spans="1:4" s="1" customFormat="1" x14ac:dyDescent="0.25">
      <c r="A694"/>
      <c r="B694"/>
      <c r="C694"/>
      <c r="D694"/>
    </row>
    <row r="695" spans="1:4" s="1" customFormat="1" x14ac:dyDescent="0.25">
      <c r="A695"/>
      <c r="B695"/>
      <c r="C695"/>
      <c r="D695"/>
    </row>
    <row r="696" spans="1:4" s="1" customFormat="1" x14ac:dyDescent="0.25">
      <c r="A696"/>
      <c r="B696"/>
      <c r="C696"/>
      <c r="D696"/>
    </row>
    <row r="697" spans="1:4" s="1" customFormat="1" x14ac:dyDescent="0.25">
      <c r="A697"/>
      <c r="B697"/>
      <c r="C697"/>
      <c r="D697"/>
    </row>
    <row r="698" spans="1:4" s="1" customFormat="1" x14ac:dyDescent="0.25">
      <c r="A698"/>
      <c r="B698"/>
      <c r="C698"/>
      <c r="D698"/>
    </row>
    <row r="699" spans="1:4" s="1" customFormat="1" x14ac:dyDescent="0.25">
      <c r="A699"/>
      <c r="B699"/>
      <c r="C699"/>
      <c r="D699"/>
    </row>
    <row r="700" spans="1:4" s="1" customFormat="1" x14ac:dyDescent="0.25">
      <c r="A700"/>
      <c r="B700"/>
      <c r="C700"/>
      <c r="D700"/>
    </row>
    <row r="701" spans="1:4" s="1" customFormat="1" x14ac:dyDescent="0.25">
      <c r="A701"/>
      <c r="B701"/>
      <c r="C701"/>
      <c r="D701"/>
    </row>
    <row r="702" spans="1:4" s="1" customFormat="1" x14ac:dyDescent="0.25">
      <c r="A702"/>
      <c r="B702"/>
      <c r="C702"/>
      <c r="D702"/>
    </row>
    <row r="703" spans="1:4" s="1" customFormat="1" x14ac:dyDescent="0.25">
      <c r="A703"/>
      <c r="B703"/>
      <c r="C703"/>
      <c r="D703"/>
    </row>
    <row r="704" spans="1:4" s="1" customFormat="1" x14ac:dyDescent="0.25">
      <c r="A704"/>
      <c r="B704"/>
      <c r="C704"/>
      <c r="D704"/>
    </row>
    <row r="705" spans="1:4" s="1" customFormat="1" x14ac:dyDescent="0.25">
      <c r="A705"/>
      <c r="B705"/>
      <c r="C705"/>
      <c r="D705"/>
    </row>
    <row r="706" spans="1:4" s="1" customFormat="1" x14ac:dyDescent="0.25">
      <c r="A706"/>
      <c r="B706"/>
      <c r="C706"/>
      <c r="D706"/>
    </row>
    <row r="707" spans="1:4" s="1" customFormat="1" x14ac:dyDescent="0.25">
      <c r="A707"/>
      <c r="B707"/>
      <c r="C707"/>
      <c r="D707"/>
    </row>
    <row r="708" spans="1:4" s="1" customFormat="1" x14ac:dyDescent="0.25">
      <c r="A708"/>
      <c r="B708"/>
      <c r="C708"/>
      <c r="D708"/>
    </row>
    <row r="709" spans="1:4" s="1" customFormat="1" x14ac:dyDescent="0.25">
      <c r="A709"/>
      <c r="B709"/>
      <c r="C709"/>
      <c r="D709"/>
    </row>
    <row r="710" spans="1:4" s="1" customFormat="1" x14ac:dyDescent="0.25">
      <c r="A710"/>
      <c r="B710"/>
      <c r="C710"/>
      <c r="D710"/>
    </row>
    <row r="711" spans="1:4" s="1" customFormat="1" x14ac:dyDescent="0.25">
      <c r="A711"/>
      <c r="B711"/>
      <c r="C711"/>
      <c r="D711"/>
    </row>
    <row r="712" spans="1:4" s="1" customFormat="1" x14ac:dyDescent="0.25">
      <c r="A712"/>
      <c r="B712"/>
      <c r="C712"/>
      <c r="D712"/>
    </row>
    <row r="713" spans="1:4" s="1" customFormat="1" x14ac:dyDescent="0.25">
      <c r="A713"/>
      <c r="B713"/>
      <c r="C713"/>
      <c r="D713"/>
    </row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x14ac:dyDescent="0.25">
      <c r="A732"/>
      <c r="B732"/>
      <c r="C732"/>
      <c r="D732"/>
    </row>
    <row r="733" spans="1:4" s="1" customForma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x14ac:dyDescent="0.25">
      <c r="A742"/>
      <c r="B742"/>
      <c r="C742"/>
      <c r="D742"/>
    </row>
    <row r="743" spans="1:4" s="1" customFormat="1" x14ac:dyDescent="0.25">
      <c r="A743"/>
      <c r="B743"/>
      <c r="C743"/>
      <c r="D743"/>
    </row>
    <row r="744" spans="1:4" s="1" customFormat="1" x14ac:dyDescent="0.25">
      <c r="A744"/>
      <c r="B744"/>
      <c r="C744"/>
      <c r="D744"/>
    </row>
    <row r="745" spans="1:4" s="1" customFormat="1" x14ac:dyDescent="0.25">
      <c r="A745"/>
      <c r="B745"/>
      <c r="C745"/>
      <c r="D745"/>
    </row>
    <row r="746" spans="1:4" s="1" customFormat="1" x14ac:dyDescent="0.25">
      <c r="A746"/>
      <c r="B746"/>
      <c r="C746"/>
      <c r="D746"/>
    </row>
    <row r="747" spans="1:4" s="1" customForma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x14ac:dyDescent="0.25">
      <c r="A749"/>
      <c r="B749"/>
      <c r="C749"/>
      <c r="D749"/>
    </row>
    <row r="750" spans="1:4" s="1" customFormat="1" x14ac:dyDescent="0.25">
      <c r="A750"/>
      <c r="B750"/>
      <c r="C750"/>
      <c r="D750"/>
    </row>
    <row r="751" spans="1:4" s="1" customFormat="1" x14ac:dyDescent="0.25">
      <c r="A751"/>
      <c r="B751"/>
      <c r="C751"/>
      <c r="D751"/>
    </row>
    <row r="752" spans="1:4" s="1" customForma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x14ac:dyDescent="0.25">
      <c r="A754"/>
      <c r="B754"/>
      <c r="C754"/>
      <c r="D754"/>
    </row>
    <row r="755" spans="1:4" s="1" customFormat="1" x14ac:dyDescent="0.25">
      <c r="A755"/>
      <c r="B755"/>
      <c r="C755"/>
      <c r="D755"/>
    </row>
    <row r="756" spans="1:4" s="1" customFormat="1" x14ac:dyDescent="0.25">
      <c r="A756"/>
      <c r="B756"/>
      <c r="C756"/>
      <c r="D756"/>
    </row>
    <row r="757" spans="1:4" s="1" customFormat="1" x14ac:dyDescent="0.25">
      <c r="A757"/>
      <c r="B757"/>
      <c r="C757"/>
      <c r="D757"/>
    </row>
    <row r="758" spans="1:4" s="1" customFormat="1" x14ac:dyDescent="0.25">
      <c r="A758"/>
      <c r="B758"/>
      <c r="C758"/>
      <c r="D758"/>
    </row>
    <row r="759" spans="1:4" s="1" customFormat="1" x14ac:dyDescent="0.25">
      <c r="A759"/>
      <c r="B759"/>
      <c r="C759"/>
      <c r="D759"/>
    </row>
    <row r="760" spans="1:4" s="1" customFormat="1" x14ac:dyDescent="0.25">
      <c r="A760"/>
      <c r="B760"/>
      <c r="C760"/>
      <c r="D760"/>
    </row>
    <row r="761" spans="1:4" s="1" customFormat="1" x14ac:dyDescent="0.25">
      <c r="A761"/>
      <c r="B761"/>
      <c r="C761"/>
      <c r="D761"/>
    </row>
    <row r="762" spans="1:4" s="1" customFormat="1" x14ac:dyDescent="0.25">
      <c r="A762"/>
      <c r="B762"/>
      <c r="C762"/>
      <c r="D762"/>
    </row>
    <row r="763" spans="1:4" s="1" customFormat="1" x14ac:dyDescent="0.25">
      <c r="A763"/>
      <c r="B763"/>
      <c r="C763"/>
      <c r="D763"/>
    </row>
    <row r="764" spans="1:4" s="1" customFormat="1" x14ac:dyDescent="0.25">
      <c r="A764"/>
      <c r="B764"/>
      <c r="C764"/>
      <c r="D764"/>
    </row>
    <row r="765" spans="1:4" s="1" customFormat="1" x14ac:dyDescent="0.25">
      <c r="A765"/>
      <c r="B765"/>
      <c r="C765"/>
      <c r="D765"/>
    </row>
    <row r="766" spans="1:4" s="1" customFormat="1" x14ac:dyDescent="0.25">
      <c r="A766"/>
      <c r="B766"/>
      <c r="C766"/>
      <c r="D766"/>
    </row>
    <row r="767" spans="1:4" s="1" customFormat="1" x14ac:dyDescent="0.25">
      <c r="A767"/>
      <c r="B767"/>
      <c r="C767"/>
      <c r="D767"/>
    </row>
    <row r="768" spans="1:4" s="1" customFormat="1" x14ac:dyDescent="0.25">
      <c r="A768"/>
      <c r="B768"/>
      <c r="C768"/>
      <c r="D768"/>
    </row>
    <row r="769" spans="1:4" s="1" customFormat="1" x14ac:dyDescent="0.25">
      <c r="A769"/>
      <c r="B769"/>
      <c r="C769"/>
      <c r="D769"/>
    </row>
    <row r="770" spans="1:4" s="1" customForma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x14ac:dyDescent="0.25">
      <c r="A772"/>
      <c r="B772"/>
      <c r="C772"/>
      <c r="D772"/>
    </row>
    <row r="773" spans="1:4" s="1" customFormat="1" x14ac:dyDescent="0.25">
      <c r="A773"/>
      <c r="B773"/>
      <c r="C773"/>
      <c r="D773"/>
    </row>
    <row r="774" spans="1:4" s="1" customFormat="1" x14ac:dyDescent="0.25">
      <c r="A774"/>
      <c r="B774"/>
      <c r="C774"/>
      <c r="D774"/>
    </row>
    <row r="775" spans="1:4" s="1" customFormat="1" x14ac:dyDescent="0.25">
      <c r="A775"/>
      <c r="B775"/>
      <c r="C775"/>
      <c r="D775"/>
    </row>
    <row r="776" spans="1:4" s="1" customForma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x14ac:dyDescent="0.25">
      <c r="A778"/>
      <c r="B778"/>
      <c r="C778"/>
      <c r="D778"/>
    </row>
    <row r="779" spans="1:4" s="1" customFormat="1" x14ac:dyDescent="0.25">
      <c r="A779"/>
      <c r="B779"/>
      <c r="C779"/>
      <c r="D779"/>
    </row>
    <row r="780" spans="1:4" s="1" customFormat="1" x14ac:dyDescent="0.25">
      <c r="A780"/>
      <c r="B780"/>
      <c r="C780"/>
      <c r="D780"/>
    </row>
    <row r="781" spans="1:4" s="1" customFormat="1" x14ac:dyDescent="0.25">
      <c r="A781"/>
      <c r="B781"/>
      <c r="C781"/>
      <c r="D781"/>
    </row>
    <row r="782" spans="1:4" s="1" customFormat="1" x14ac:dyDescent="0.25">
      <c r="A782"/>
      <c r="B782"/>
      <c r="C782"/>
      <c r="D782"/>
    </row>
    <row r="783" spans="1:4" s="1" customFormat="1" x14ac:dyDescent="0.25">
      <c r="A783"/>
      <c r="B783"/>
      <c r="C783"/>
      <c r="D783"/>
    </row>
    <row r="784" spans="1:4" s="1" customFormat="1" x14ac:dyDescent="0.25">
      <c r="A784"/>
      <c r="B784"/>
      <c r="C784"/>
      <c r="D784"/>
    </row>
    <row r="785" spans="1:4" s="1" customForma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x14ac:dyDescent="0.25">
      <c r="A787"/>
      <c r="B787"/>
      <c r="C787"/>
      <c r="D787"/>
    </row>
    <row r="788" spans="1:4" s="1" customFormat="1" x14ac:dyDescent="0.25">
      <c r="A788"/>
      <c r="B788"/>
      <c r="C788"/>
      <c r="D788"/>
    </row>
    <row r="789" spans="1:4" s="1" customFormat="1" x14ac:dyDescent="0.25">
      <c r="A789"/>
      <c r="B789"/>
      <c r="C789"/>
      <c r="D789"/>
    </row>
    <row r="790" spans="1:4" s="1" customFormat="1" x14ac:dyDescent="0.25">
      <c r="A790"/>
      <c r="B790"/>
      <c r="C790"/>
      <c r="D790"/>
    </row>
    <row r="791" spans="1:4" s="1" customFormat="1" x14ac:dyDescent="0.25">
      <c r="A791"/>
      <c r="B791"/>
      <c r="C791"/>
      <c r="D791"/>
    </row>
    <row r="792" spans="1:4" s="1" customFormat="1" x14ac:dyDescent="0.25">
      <c r="A792"/>
      <c r="B792"/>
      <c r="C792"/>
      <c r="D792"/>
    </row>
    <row r="793" spans="1:4" s="1" customFormat="1" x14ac:dyDescent="0.25">
      <c r="A793"/>
      <c r="B793"/>
      <c r="C793"/>
      <c r="D793"/>
    </row>
    <row r="794" spans="1:4" s="1" customFormat="1" x14ac:dyDescent="0.25">
      <c r="A794"/>
      <c r="B794"/>
      <c r="C794"/>
      <c r="D794"/>
    </row>
    <row r="795" spans="1:4" s="1" customFormat="1" x14ac:dyDescent="0.25">
      <c r="A795"/>
      <c r="B795"/>
      <c r="C795"/>
      <c r="D795"/>
    </row>
    <row r="796" spans="1:4" s="1" customFormat="1" x14ac:dyDescent="0.25">
      <c r="A796"/>
      <c r="B796"/>
      <c r="C796"/>
      <c r="D796"/>
    </row>
    <row r="797" spans="1:4" s="1" customFormat="1" x14ac:dyDescent="0.25">
      <c r="A797"/>
      <c r="B797"/>
      <c r="C797"/>
      <c r="D797"/>
    </row>
    <row r="798" spans="1:4" s="1" customFormat="1" x14ac:dyDescent="0.25">
      <c r="A798"/>
      <c r="B798"/>
      <c r="C798"/>
      <c r="D798"/>
    </row>
    <row r="799" spans="1:4" s="1" customFormat="1" x14ac:dyDescent="0.25">
      <c r="A799"/>
      <c r="B799"/>
      <c r="C799"/>
      <c r="D799"/>
    </row>
    <row r="800" spans="1:4" s="1" customFormat="1" x14ac:dyDescent="0.25">
      <c r="A800"/>
      <c r="B800"/>
      <c r="C800"/>
      <c r="D800"/>
    </row>
    <row r="801" spans="1:4" s="1" customFormat="1" x14ac:dyDescent="0.25">
      <c r="A801"/>
      <c r="B801"/>
      <c r="C801"/>
      <c r="D801"/>
    </row>
    <row r="802" spans="1:4" s="1" customFormat="1" x14ac:dyDescent="0.25">
      <c r="A802"/>
      <c r="B802"/>
      <c r="C802"/>
      <c r="D802"/>
    </row>
    <row r="803" spans="1:4" s="1" customFormat="1" x14ac:dyDescent="0.25">
      <c r="A803"/>
      <c r="B803"/>
      <c r="C803"/>
      <c r="D803"/>
    </row>
    <row r="804" spans="1:4" s="1" customFormat="1" x14ac:dyDescent="0.25">
      <c r="A804"/>
      <c r="B804"/>
      <c r="C804"/>
      <c r="D804"/>
    </row>
    <row r="805" spans="1:4" s="1" customFormat="1" x14ac:dyDescent="0.25">
      <c r="A805"/>
      <c r="B805"/>
      <c r="C805"/>
      <c r="D805"/>
    </row>
    <row r="806" spans="1:4" s="1" customFormat="1" x14ac:dyDescent="0.25">
      <c r="A806"/>
      <c r="B806"/>
      <c r="C806"/>
      <c r="D806"/>
    </row>
    <row r="807" spans="1:4" s="55" customFormat="1" ht="180.75" customHeight="1" x14ac:dyDescent="0.25">
      <c r="A807"/>
      <c r="B807"/>
      <c r="C807"/>
      <c r="D807"/>
    </row>
    <row r="808" spans="1:4" s="55" customFormat="1" ht="187.5" customHeight="1" x14ac:dyDescent="0.25">
      <c r="A808"/>
      <c r="B808"/>
      <c r="C808"/>
      <c r="D808"/>
    </row>
    <row r="809" spans="1:4" s="1" customFormat="1" ht="150" customHeight="1" x14ac:dyDescent="0.25">
      <c r="A809"/>
      <c r="B809"/>
      <c r="C809"/>
      <c r="D809"/>
    </row>
    <row r="810" spans="1:4" s="1" customFormat="1" x14ac:dyDescent="0.25">
      <c r="A810"/>
      <c r="B810"/>
      <c r="C810"/>
      <c r="D810"/>
    </row>
    <row r="811" spans="1:4" s="1" customFormat="1" x14ac:dyDescent="0.25">
      <c r="A811"/>
      <c r="B811"/>
      <c r="C811"/>
      <c r="D811"/>
    </row>
    <row r="812" spans="1:4" s="1" customFormat="1" x14ac:dyDescent="0.25">
      <c r="A812"/>
      <c r="B812"/>
      <c r="C812"/>
      <c r="D812"/>
    </row>
    <row r="813" spans="1:4" s="1" customFormat="1" ht="180" customHeight="1" x14ac:dyDescent="0.25">
      <c r="A813"/>
      <c r="B813"/>
      <c r="C813"/>
      <c r="D813"/>
    </row>
    <row r="814" spans="1:4" s="1" customFormat="1" x14ac:dyDescent="0.25">
      <c r="A814"/>
      <c r="B814"/>
      <c r="C814"/>
      <c r="D814"/>
    </row>
    <row r="815" spans="1:4" s="1" customFormat="1" x14ac:dyDescent="0.25">
      <c r="A815"/>
      <c r="B815"/>
      <c r="C815"/>
      <c r="D815"/>
    </row>
    <row r="816" spans="1:4" s="1" customFormat="1" x14ac:dyDescent="0.25">
      <c r="A816"/>
      <c r="B816"/>
      <c r="C816"/>
      <c r="D816"/>
    </row>
    <row r="817" spans="1:4" s="1" customFormat="1" x14ac:dyDescent="0.25">
      <c r="A817"/>
      <c r="B817"/>
      <c r="C817"/>
      <c r="D817"/>
    </row>
    <row r="818" spans="1:4" s="1" customFormat="1" x14ac:dyDescent="0.25">
      <c r="A818"/>
      <c r="B818"/>
      <c r="C818"/>
      <c r="D818"/>
    </row>
    <row r="819" spans="1:4" s="1" customFormat="1" x14ac:dyDescent="0.25">
      <c r="A819"/>
      <c r="B819"/>
      <c r="C819"/>
      <c r="D819"/>
    </row>
    <row r="820" spans="1:4" s="1" customFormat="1" x14ac:dyDescent="0.25">
      <c r="A820"/>
      <c r="B820"/>
      <c r="C820"/>
      <c r="D820"/>
    </row>
    <row r="821" spans="1:4" s="1" customFormat="1" x14ac:dyDescent="0.25">
      <c r="A821"/>
      <c r="B821"/>
      <c r="C821"/>
      <c r="D821"/>
    </row>
    <row r="822" spans="1:4" s="1" customFormat="1" x14ac:dyDescent="0.25">
      <c r="A822"/>
      <c r="B822"/>
      <c r="C822"/>
      <c r="D822"/>
    </row>
    <row r="823" spans="1:4" s="1" customFormat="1" x14ac:dyDescent="0.25">
      <c r="A823"/>
      <c r="B823"/>
      <c r="C823"/>
      <c r="D823"/>
    </row>
    <row r="824" spans="1:4" s="1" customFormat="1" x14ac:dyDescent="0.25">
      <c r="A824"/>
      <c r="B824"/>
      <c r="C824"/>
      <c r="D824"/>
    </row>
    <row r="825" spans="1:4" s="1" customFormat="1" x14ac:dyDescent="0.25">
      <c r="A825"/>
      <c r="B825"/>
      <c r="C825"/>
      <c r="D825"/>
    </row>
    <row r="826" spans="1:4" s="1" customFormat="1" x14ac:dyDescent="0.25">
      <c r="A826"/>
      <c r="B826"/>
      <c r="C826"/>
      <c r="D826"/>
    </row>
    <row r="827" spans="1:4" s="1" customFormat="1" x14ac:dyDescent="0.25">
      <c r="A827"/>
      <c r="B827"/>
      <c r="C827"/>
      <c r="D827"/>
    </row>
    <row r="828" spans="1:4" s="1" customFormat="1" x14ac:dyDescent="0.25">
      <c r="A828"/>
      <c r="B828"/>
      <c r="C828"/>
      <c r="D828"/>
    </row>
    <row r="829" spans="1:4" s="1" customFormat="1" x14ac:dyDescent="0.25">
      <c r="A829"/>
      <c r="B829"/>
      <c r="C829"/>
      <c r="D829"/>
    </row>
    <row r="830" spans="1:4" s="1" customFormat="1" x14ac:dyDescent="0.25">
      <c r="A830"/>
      <c r="B830"/>
      <c r="C830"/>
      <c r="D830"/>
    </row>
    <row r="831" spans="1:4" s="1" customFormat="1" x14ac:dyDescent="0.25">
      <c r="A831"/>
      <c r="B831"/>
      <c r="C831"/>
      <c r="D831"/>
    </row>
    <row r="832" spans="1:4" s="1" customFormat="1" x14ac:dyDescent="0.25">
      <c r="A832"/>
      <c r="B832"/>
      <c r="C832"/>
      <c r="D832"/>
    </row>
    <row r="833" spans="1:4" s="1" customFormat="1" x14ac:dyDescent="0.25">
      <c r="A833"/>
      <c r="B833"/>
      <c r="C833"/>
      <c r="D833"/>
    </row>
    <row r="834" spans="1:4" s="1" customFormat="1" x14ac:dyDescent="0.25">
      <c r="A834"/>
      <c r="B834"/>
      <c r="C834"/>
      <c r="D834"/>
    </row>
    <row r="835" spans="1:4" s="1" customFormat="1" x14ac:dyDescent="0.25">
      <c r="A835"/>
      <c r="B835"/>
      <c r="C835"/>
      <c r="D835"/>
    </row>
    <row r="836" spans="1:4" s="1" customFormat="1" ht="150" customHeight="1" x14ac:dyDescent="0.25">
      <c r="A836"/>
      <c r="B836"/>
      <c r="C836"/>
      <c r="D836"/>
    </row>
    <row r="837" spans="1:4" s="1" customFormat="1" x14ac:dyDescent="0.25">
      <c r="A837"/>
      <c r="B837"/>
      <c r="C837"/>
      <c r="D837"/>
    </row>
    <row r="838" spans="1:4" s="1" customFormat="1" x14ac:dyDescent="0.25">
      <c r="A838"/>
      <c r="B838"/>
      <c r="C838"/>
      <c r="D838"/>
    </row>
    <row r="839" spans="1:4" s="1" customFormat="1" ht="75.75" customHeight="1" x14ac:dyDescent="0.25">
      <c r="A839"/>
      <c r="B839"/>
      <c r="C839"/>
      <c r="D839"/>
    </row>
    <row r="840" spans="1:4" s="1" customFormat="1" ht="180" customHeight="1" x14ac:dyDescent="0.25">
      <c r="A840"/>
      <c r="B840"/>
      <c r="C840"/>
      <c r="D840"/>
    </row>
    <row r="841" spans="1:4" s="1" customFormat="1" ht="60" customHeight="1" x14ac:dyDescent="0.25">
      <c r="A841"/>
      <c r="B841"/>
      <c r="C841"/>
      <c r="D841"/>
    </row>
    <row r="842" spans="1:4" s="1" customFormat="1" x14ac:dyDescent="0.25">
      <c r="A842"/>
      <c r="B842"/>
      <c r="C842"/>
      <c r="D842"/>
    </row>
    <row r="843" spans="1:4" s="1" customFormat="1" ht="135" customHeight="1" x14ac:dyDescent="0.25">
      <c r="A843"/>
      <c r="B843"/>
      <c r="C843"/>
      <c r="D843"/>
    </row>
    <row r="844" spans="1:4" s="1" customFormat="1" x14ac:dyDescent="0.25">
      <c r="A844"/>
      <c r="B844"/>
      <c r="C844"/>
      <c r="D844"/>
    </row>
    <row r="845" spans="1:4" s="1" customFormat="1" ht="240" customHeight="1" x14ac:dyDescent="0.25">
      <c r="A845"/>
      <c r="B845"/>
      <c r="C845"/>
      <c r="D845"/>
    </row>
    <row r="846" spans="1:4" s="1" customFormat="1" x14ac:dyDescent="0.25">
      <c r="A846"/>
      <c r="B846"/>
      <c r="C846"/>
      <c r="D846"/>
    </row>
    <row r="847" spans="1:4" s="1" customFormat="1" x14ac:dyDescent="0.25">
      <c r="A847"/>
      <c r="B847"/>
      <c r="C847"/>
      <c r="D847"/>
    </row>
    <row r="848" spans="1:4" s="1" customFormat="1" x14ac:dyDescent="0.25">
      <c r="A848"/>
      <c r="B848"/>
      <c r="C848"/>
      <c r="D848"/>
    </row>
    <row r="849" spans="1:4" s="1" customFormat="1" x14ac:dyDescent="0.25">
      <c r="A849"/>
      <c r="B849"/>
      <c r="C849"/>
      <c r="D849"/>
    </row>
    <row r="850" spans="1:4" s="1" customFormat="1" x14ac:dyDescent="0.25">
      <c r="A850"/>
      <c r="B850"/>
      <c r="C850"/>
      <c r="D850"/>
    </row>
    <row r="851" spans="1:4" s="1" customFormat="1" x14ac:dyDescent="0.25">
      <c r="A851"/>
      <c r="B851"/>
      <c r="C851"/>
      <c r="D851"/>
    </row>
    <row r="852" spans="1:4" s="1" customFormat="1" x14ac:dyDescent="0.25">
      <c r="A852"/>
      <c r="B852"/>
      <c r="C852"/>
      <c r="D852"/>
    </row>
    <row r="853" spans="1:4" s="1" customFormat="1" x14ac:dyDescent="0.25">
      <c r="A853"/>
      <c r="B853"/>
      <c r="C853"/>
      <c r="D853"/>
    </row>
    <row r="854" spans="1:4" s="1" customFormat="1" x14ac:dyDescent="0.25">
      <c r="A854"/>
      <c r="B854"/>
      <c r="C854"/>
      <c r="D854"/>
    </row>
    <row r="855" spans="1:4" s="1" customFormat="1" x14ac:dyDescent="0.25">
      <c r="A855"/>
      <c r="B855"/>
      <c r="C855"/>
      <c r="D855"/>
    </row>
    <row r="856" spans="1:4" s="1" customFormat="1" x14ac:dyDescent="0.25">
      <c r="A856"/>
      <c r="B856"/>
      <c r="C856"/>
      <c r="D856"/>
    </row>
    <row r="857" spans="1:4" s="1" customFormat="1" x14ac:dyDescent="0.25">
      <c r="A857"/>
      <c r="B857"/>
      <c r="C857"/>
      <c r="D857"/>
    </row>
    <row r="858" spans="1:4" s="1" customFormat="1" x14ac:dyDescent="0.25">
      <c r="A858"/>
      <c r="B858"/>
      <c r="C858"/>
      <c r="D858"/>
    </row>
    <row r="859" spans="1:4" s="1" customFormat="1" x14ac:dyDescent="0.25">
      <c r="A859"/>
      <c r="B859"/>
      <c r="C859"/>
      <c r="D859"/>
    </row>
    <row r="860" spans="1:4" s="1" customFormat="1" x14ac:dyDescent="0.25">
      <c r="A860"/>
      <c r="B860"/>
      <c r="C860"/>
      <c r="D860"/>
    </row>
    <row r="861" spans="1:4" s="1" customFormat="1" x14ac:dyDescent="0.25">
      <c r="A861"/>
      <c r="B861"/>
      <c r="C861"/>
      <c r="D861"/>
    </row>
    <row r="862" spans="1:4" s="1" customFormat="1" x14ac:dyDescent="0.25">
      <c r="A862"/>
      <c r="B862"/>
      <c r="C862"/>
      <c r="D862"/>
    </row>
    <row r="863" spans="1:4" s="1" customFormat="1" x14ac:dyDescent="0.25">
      <c r="A863"/>
      <c r="B863"/>
      <c r="C863"/>
      <c r="D863"/>
    </row>
    <row r="864" spans="1:4" s="1" customFormat="1" x14ac:dyDescent="0.25">
      <c r="A864"/>
      <c r="B864"/>
      <c r="C864"/>
      <c r="D864"/>
    </row>
    <row r="865" spans="1:4" s="1" customFormat="1" x14ac:dyDescent="0.25">
      <c r="A865"/>
      <c r="B865"/>
      <c r="C865"/>
      <c r="D865"/>
    </row>
    <row r="866" spans="1:4" s="1" customFormat="1" x14ac:dyDescent="0.25">
      <c r="A866"/>
      <c r="B866"/>
      <c r="C866"/>
      <c r="D866"/>
    </row>
    <row r="867" spans="1:4" s="1" customFormat="1" x14ac:dyDescent="0.25">
      <c r="A867"/>
      <c r="B867"/>
      <c r="C867"/>
      <c r="D867"/>
    </row>
    <row r="868" spans="1:4" s="1" customFormat="1" x14ac:dyDescent="0.25">
      <c r="A868"/>
      <c r="B868"/>
      <c r="C868"/>
      <c r="D868"/>
    </row>
    <row r="869" spans="1:4" s="1" customFormat="1" x14ac:dyDescent="0.25">
      <c r="A869"/>
      <c r="B869"/>
      <c r="C869"/>
      <c r="D869"/>
    </row>
    <row r="870" spans="1:4" s="1" customFormat="1" x14ac:dyDescent="0.25">
      <c r="A870"/>
      <c r="B870"/>
      <c r="C870"/>
      <c r="D870"/>
    </row>
    <row r="871" spans="1:4" s="1" customFormat="1" x14ac:dyDescent="0.25">
      <c r="A871"/>
      <c r="B871"/>
      <c r="C871"/>
      <c r="D871"/>
    </row>
    <row r="872" spans="1:4" s="1" customFormat="1" x14ac:dyDescent="0.25">
      <c r="A872"/>
      <c r="B872"/>
      <c r="C872"/>
      <c r="D872"/>
    </row>
    <row r="873" spans="1:4" s="1" customFormat="1" x14ac:dyDescent="0.25">
      <c r="A873"/>
      <c r="B873"/>
      <c r="C873"/>
      <c r="D873"/>
    </row>
    <row r="874" spans="1:4" s="1" customFormat="1" x14ac:dyDescent="0.25">
      <c r="A874"/>
      <c r="B874"/>
      <c r="C874"/>
      <c r="D874"/>
    </row>
    <row r="875" spans="1:4" s="1" customFormat="1" x14ac:dyDescent="0.25">
      <c r="A875"/>
      <c r="B875"/>
      <c r="C875"/>
      <c r="D875"/>
    </row>
    <row r="876" spans="1:4" s="1" customFormat="1" x14ac:dyDescent="0.25">
      <c r="A876"/>
      <c r="B876"/>
      <c r="C876"/>
      <c r="D876"/>
    </row>
    <row r="877" spans="1:4" s="1" customFormat="1" x14ac:dyDescent="0.25">
      <c r="A877"/>
      <c r="B877"/>
      <c r="C877"/>
      <c r="D877"/>
    </row>
    <row r="878" spans="1:4" s="1" customFormat="1" x14ac:dyDescent="0.25">
      <c r="A878"/>
      <c r="B878"/>
      <c r="C878"/>
      <c r="D878"/>
    </row>
    <row r="879" spans="1:4" s="1" customFormat="1" x14ac:dyDescent="0.25">
      <c r="A879"/>
      <c r="B879"/>
      <c r="C879"/>
      <c r="D879"/>
    </row>
    <row r="880" spans="1:4" s="1" customFormat="1" x14ac:dyDescent="0.25">
      <c r="A880"/>
      <c r="B880"/>
      <c r="C880"/>
      <c r="D880"/>
    </row>
    <row r="881" spans="1:4" s="1" customFormat="1" x14ac:dyDescent="0.25">
      <c r="A881"/>
      <c r="B881"/>
      <c r="C881"/>
      <c r="D881"/>
    </row>
    <row r="882" spans="1:4" s="1" customFormat="1" x14ac:dyDescent="0.25">
      <c r="A882"/>
      <c r="B882"/>
      <c r="C882"/>
      <c r="D882"/>
    </row>
    <row r="883" spans="1:4" s="1" customFormat="1" x14ac:dyDescent="0.25">
      <c r="A883"/>
      <c r="B883"/>
      <c r="C883"/>
      <c r="D883"/>
    </row>
    <row r="884" spans="1:4" s="1" customFormat="1" x14ac:dyDescent="0.25">
      <c r="A884"/>
      <c r="B884"/>
      <c r="C884"/>
      <c r="D884"/>
    </row>
    <row r="885" spans="1:4" s="1" customFormat="1" x14ac:dyDescent="0.25">
      <c r="A885"/>
      <c r="B885"/>
      <c r="C885"/>
      <c r="D885"/>
    </row>
    <row r="886" spans="1:4" s="1" customFormat="1" x14ac:dyDescent="0.25">
      <c r="A886"/>
      <c r="B886"/>
      <c r="C886"/>
      <c r="D886"/>
    </row>
    <row r="887" spans="1:4" s="1" customFormat="1" x14ac:dyDescent="0.25">
      <c r="A887"/>
      <c r="B887"/>
      <c r="C887"/>
      <c r="D887"/>
    </row>
    <row r="888" spans="1:4" s="1" customFormat="1" x14ac:dyDescent="0.25">
      <c r="A888"/>
      <c r="B888"/>
      <c r="C888"/>
      <c r="D888"/>
    </row>
    <row r="889" spans="1:4" s="1" customFormat="1" x14ac:dyDescent="0.25">
      <c r="A889"/>
      <c r="B889"/>
      <c r="C889"/>
      <c r="D889"/>
    </row>
    <row r="890" spans="1:4" s="1" customFormat="1" x14ac:dyDescent="0.25">
      <c r="A890"/>
      <c r="B890"/>
      <c r="C890"/>
      <c r="D890"/>
    </row>
    <row r="891" spans="1:4" s="1" customFormat="1" x14ac:dyDescent="0.25">
      <c r="A891"/>
      <c r="B891"/>
      <c r="C891"/>
      <c r="D891"/>
    </row>
    <row r="892" spans="1:4" s="1" customFormat="1" x14ac:dyDescent="0.25">
      <c r="A892"/>
      <c r="B892"/>
      <c r="C892"/>
      <c r="D892"/>
    </row>
    <row r="893" spans="1:4" s="1" customFormat="1" x14ac:dyDescent="0.25">
      <c r="A893"/>
      <c r="B893"/>
      <c r="C893"/>
      <c r="D893"/>
    </row>
    <row r="894" spans="1:4" s="1" customFormat="1" ht="225" customHeight="1" x14ac:dyDescent="0.25">
      <c r="A894"/>
      <c r="B894"/>
      <c r="C894"/>
      <c r="D894"/>
    </row>
    <row r="895" spans="1:4" s="1" customFormat="1" x14ac:dyDescent="0.25">
      <c r="A895"/>
      <c r="B895"/>
      <c r="C895"/>
      <c r="D895"/>
    </row>
    <row r="896" spans="1:4" s="1" customFormat="1" x14ac:dyDescent="0.25">
      <c r="A896"/>
      <c r="B896"/>
      <c r="C896"/>
      <c r="D896"/>
    </row>
    <row r="897" spans="1:4" s="1" customFormat="1" x14ac:dyDescent="0.25">
      <c r="A897"/>
      <c r="B897"/>
      <c r="C897"/>
      <c r="D897"/>
    </row>
    <row r="898" spans="1:4" s="1" customFormat="1" x14ac:dyDescent="0.25">
      <c r="A898"/>
      <c r="B898"/>
      <c r="C898"/>
      <c r="D898"/>
    </row>
    <row r="899" spans="1:4" s="1" customFormat="1" x14ac:dyDescent="0.25">
      <c r="A899"/>
      <c r="B899"/>
      <c r="C899"/>
      <c r="D899"/>
    </row>
    <row r="900" spans="1:4" s="1" customFormat="1" x14ac:dyDescent="0.25">
      <c r="A900"/>
      <c r="B900"/>
      <c r="C900"/>
      <c r="D900"/>
    </row>
    <row r="901" spans="1:4" s="1" customFormat="1" ht="75.75" customHeight="1" x14ac:dyDescent="0.25">
      <c r="A901"/>
      <c r="B901"/>
      <c r="C901"/>
      <c r="D901"/>
    </row>
    <row r="902" spans="1:4" s="55" customFormat="1" x14ac:dyDescent="0.25">
      <c r="A902"/>
      <c r="B902"/>
      <c r="C902"/>
      <c r="D902"/>
    </row>
    <row r="903" spans="1:4" s="1" customFormat="1" x14ac:dyDescent="0.25">
      <c r="A903"/>
      <c r="B903"/>
      <c r="C903"/>
      <c r="D903"/>
    </row>
    <row r="904" spans="1:4" s="1" customFormat="1" x14ac:dyDescent="0.25">
      <c r="A904"/>
      <c r="B904"/>
      <c r="C904"/>
      <c r="D904"/>
    </row>
    <row r="905" spans="1:4" s="1" customFormat="1" ht="210" customHeight="1" x14ac:dyDescent="0.25">
      <c r="A905"/>
      <c r="B905"/>
      <c r="C905"/>
      <c r="D905"/>
    </row>
    <row r="906" spans="1:4" s="1" customFormat="1" x14ac:dyDescent="0.25">
      <c r="A906"/>
      <c r="B906"/>
      <c r="C906"/>
      <c r="D906"/>
    </row>
    <row r="907" spans="1:4" s="1" customFormat="1" x14ac:dyDescent="0.25">
      <c r="A907"/>
      <c r="B907"/>
      <c r="C907"/>
      <c r="D907"/>
    </row>
    <row r="908" spans="1:4" s="1" customFormat="1" x14ac:dyDescent="0.25">
      <c r="A908"/>
      <c r="B908"/>
      <c r="C908"/>
      <c r="D908"/>
    </row>
    <row r="909" spans="1:4" s="1" customFormat="1" x14ac:dyDescent="0.25">
      <c r="A909"/>
      <c r="B909"/>
      <c r="C909"/>
      <c r="D909"/>
    </row>
    <row r="910" spans="1:4" s="1" customFormat="1" x14ac:dyDescent="0.25">
      <c r="A910"/>
      <c r="B910"/>
      <c r="C910"/>
      <c r="D910"/>
    </row>
    <row r="911" spans="1:4" s="1" customFormat="1" x14ac:dyDescent="0.25">
      <c r="A911"/>
      <c r="B911"/>
      <c r="C911"/>
      <c r="D911"/>
    </row>
    <row r="912" spans="1:4" s="1" customFormat="1" ht="75" customHeight="1" x14ac:dyDescent="0.25">
      <c r="A912"/>
      <c r="B912"/>
      <c r="C912"/>
      <c r="D912"/>
    </row>
    <row r="913" spans="1:4" s="1" customFormat="1" x14ac:dyDescent="0.25">
      <c r="A913"/>
      <c r="B913"/>
      <c r="C913"/>
      <c r="D913"/>
    </row>
    <row r="914" spans="1:4" s="1" customFormat="1" x14ac:dyDescent="0.25">
      <c r="A914"/>
      <c r="B914"/>
      <c r="C914"/>
      <c r="D914"/>
    </row>
    <row r="915" spans="1:4" s="1" customFormat="1" ht="15" customHeight="1" x14ac:dyDescent="0.25">
      <c r="A915"/>
      <c r="B915"/>
      <c r="C915"/>
      <c r="D915"/>
    </row>
    <row r="916" spans="1:4" s="1" customFormat="1" x14ac:dyDescent="0.25">
      <c r="A916"/>
      <c r="B916"/>
      <c r="C916"/>
      <c r="D916"/>
    </row>
    <row r="917" spans="1:4" s="1" customFormat="1" x14ac:dyDescent="0.25">
      <c r="A917"/>
      <c r="B917"/>
      <c r="C917"/>
      <c r="D917"/>
    </row>
    <row r="918" spans="1:4" s="1" customFormat="1" x14ac:dyDescent="0.25">
      <c r="A918"/>
      <c r="B918"/>
      <c r="C918"/>
      <c r="D918"/>
    </row>
    <row r="919" spans="1:4" s="1" customFormat="1" x14ac:dyDescent="0.25">
      <c r="A919"/>
      <c r="B919"/>
      <c r="C919"/>
      <c r="D919"/>
    </row>
    <row r="920" spans="1:4" s="1" customFormat="1" x14ac:dyDescent="0.25">
      <c r="A920"/>
      <c r="B920"/>
      <c r="C920"/>
      <c r="D920"/>
    </row>
    <row r="921" spans="1:4" s="1" customFormat="1" x14ac:dyDescent="0.25">
      <c r="A921"/>
      <c r="B921"/>
      <c r="C921"/>
      <c r="D921"/>
    </row>
    <row r="922" spans="1:4" s="1" customFormat="1" x14ac:dyDescent="0.25">
      <c r="A922"/>
      <c r="B922"/>
      <c r="C922"/>
      <c r="D922"/>
    </row>
    <row r="923" spans="1:4" s="1" customFormat="1" x14ac:dyDescent="0.25">
      <c r="A923"/>
      <c r="B923"/>
      <c r="C923"/>
      <c r="D923"/>
    </row>
    <row r="924" spans="1:4" s="1" customFormat="1" x14ac:dyDescent="0.25">
      <c r="A924"/>
      <c r="B924"/>
      <c r="C924"/>
      <c r="D924"/>
    </row>
    <row r="925" spans="1:4" s="1" customFormat="1" x14ac:dyDescent="0.25">
      <c r="A925"/>
      <c r="B925"/>
      <c r="C925"/>
      <c r="D925"/>
    </row>
    <row r="926" spans="1:4" s="1" customFormat="1" x14ac:dyDescent="0.25">
      <c r="A926"/>
      <c r="B926"/>
      <c r="C926"/>
      <c r="D926"/>
    </row>
    <row r="927" spans="1:4" s="1" customFormat="1" x14ac:dyDescent="0.25">
      <c r="A927"/>
      <c r="B927"/>
      <c r="C927"/>
      <c r="D927"/>
    </row>
    <row r="928" spans="1:4" s="1" customFormat="1" x14ac:dyDescent="0.25">
      <c r="A928"/>
      <c r="B928"/>
      <c r="C928"/>
      <c r="D928"/>
    </row>
    <row r="929" spans="1:4" s="1" customFormat="1" x14ac:dyDescent="0.25">
      <c r="A929"/>
      <c r="B929"/>
      <c r="C929"/>
      <c r="D929"/>
    </row>
    <row r="930" spans="1:4" s="1" customFormat="1" x14ac:dyDescent="0.25">
      <c r="A930"/>
      <c r="B930"/>
      <c r="C930"/>
      <c r="D930"/>
    </row>
    <row r="931" spans="1:4" s="1" customFormat="1" x14ac:dyDescent="0.25">
      <c r="A931"/>
      <c r="B931"/>
      <c r="C931"/>
      <c r="D931"/>
    </row>
    <row r="932" spans="1:4" s="1" customFormat="1" x14ac:dyDescent="0.25">
      <c r="A932"/>
      <c r="B932"/>
      <c r="C932"/>
      <c r="D932"/>
    </row>
    <row r="933" spans="1:4" s="1" customFormat="1" x14ac:dyDescent="0.25">
      <c r="A933"/>
      <c r="B933"/>
      <c r="C933"/>
      <c r="D933"/>
    </row>
    <row r="934" spans="1:4" s="1" customFormat="1" x14ac:dyDescent="0.25">
      <c r="A934"/>
      <c r="B934"/>
      <c r="C934"/>
      <c r="D934"/>
    </row>
    <row r="935" spans="1:4" s="1" customFormat="1" x14ac:dyDescent="0.25">
      <c r="A935"/>
      <c r="B935"/>
      <c r="C935"/>
      <c r="D935"/>
    </row>
    <row r="936" spans="1:4" s="1" customFormat="1" x14ac:dyDescent="0.25">
      <c r="A936"/>
      <c r="B936"/>
      <c r="C936"/>
      <c r="D936"/>
    </row>
    <row r="937" spans="1:4" s="1" customFormat="1" x14ac:dyDescent="0.25">
      <c r="A937"/>
      <c r="B937"/>
      <c r="C937"/>
      <c r="D937"/>
    </row>
    <row r="938" spans="1:4" s="1" customFormat="1" x14ac:dyDescent="0.25">
      <c r="A938"/>
      <c r="B938"/>
      <c r="C938"/>
      <c r="D938"/>
    </row>
    <row r="939" spans="1:4" s="1" customFormat="1" x14ac:dyDescent="0.25">
      <c r="A939"/>
      <c r="B939"/>
      <c r="C939"/>
      <c r="D939"/>
    </row>
    <row r="940" spans="1:4" s="1" customFormat="1" x14ac:dyDescent="0.25">
      <c r="A940"/>
      <c r="B940"/>
      <c r="C940"/>
      <c r="D940"/>
    </row>
    <row r="941" spans="1:4" s="1" customFormat="1" x14ac:dyDescent="0.25">
      <c r="A941"/>
      <c r="B941"/>
      <c r="C941"/>
      <c r="D941"/>
    </row>
    <row r="942" spans="1:4" s="1" customFormat="1" x14ac:dyDescent="0.25">
      <c r="A942"/>
      <c r="B942"/>
      <c r="C942"/>
      <c r="D942"/>
    </row>
    <row r="943" spans="1:4" s="1" customFormat="1" x14ac:dyDescent="0.25">
      <c r="A943"/>
      <c r="B943"/>
      <c r="C943"/>
      <c r="D943"/>
    </row>
    <row r="944" spans="1:4" s="1" customFormat="1" x14ac:dyDescent="0.25">
      <c r="A944"/>
      <c r="B944"/>
      <c r="C944"/>
      <c r="D944"/>
    </row>
    <row r="945" spans="1:4" s="1" customFormat="1" x14ac:dyDescent="0.25">
      <c r="A945"/>
      <c r="B945"/>
      <c r="C945"/>
      <c r="D945"/>
    </row>
    <row r="946" spans="1:4" s="1" customFormat="1" x14ac:dyDescent="0.25">
      <c r="A946"/>
      <c r="B946"/>
      <c r="C946"/>
      <c r="D946"/>
    </row>
    <row r="947" spans="1:4" s="1" customFormat="1" x14ac:dyDescent="0.25">
      <c r="A947"/>
      <c r="B947"/>
      <c r="C947"/>
      <c r="D947"/>
    </row>
    <row r="948" spans="1:4" s="1" customFormat="1" x14ac:dyDescent="0.25">
      <c r="A948"/>
      <c r="B948"/>
      <c r="C948"/>
      <c r="D948"/>
    </row>
    <row r="949" spans="1:4" s="1" customFormat="1" x14ac:dyDescent="0.25">
      <c r="A949"/>
      <c r="B949"/>
      <c r="C949"/>
      <c r="D949"/>
    </row>
    <row r="950" spans="1:4" s="1" customFormat="1" x14ac:dyDescent="0.25">
      <c r="A950"/>
      <c r="B950"/>
      <c r="C950"/>
      <c r="D950"/>
    </row>
    <row r="951" spans="1:4" s="1" customFormat="1" x14ac:dyDescent="0.25">
      <c r="A951"/>
      <c r="B951"/>
      <c r="C951"/>
      <c r="D951"/>
    </row>
    <row r="952" spans="1:4" s="1" customFormat="1" x14ac:dyDescent="0.25">
      <c r="A952"/>
      <c r="B952"/>
      <c r="C952"/>
      <c r="D952"/>
    </row>
    <row r="953" spans="1:4" s="1" customFormat="1" x14ac:dyDescent="0.25">
      <c r="A953"/>
      <c r="B953"/>
      <c r="C953"/>
      <c r="D953"/>
    </row>
    <row r="954" spans="1:4" s="1" customFormat="1" x14ac:dyDescent="0.25">
      <c r="A954"/>
      <c r="B954"/>
      <c r="C954"/>
      <c r="D954"/>
    </row>
    <row r="955" spans="1:4" s="1" customFormat="1" ht="45" customHeight="1" x14ac:dyDescent="0.25">
      <c r="A955"/>
      <c r="B955"/>
      <c r="C955"/>
      <c r="D955"/>
    </row>
    <row r="956" spans="1:4" s="1" customFormat="1" x14ac:dyDescent="0.25">
      <c r="A956"/>
      <c r="B956"/>
      <c r="C956"/>
      <c r="D956"/>
    </row>
    <row r="957" spans="1:4" s="1" customFormat="1" x14ac:dyDescent="0.25">
      <c r="A957"/>
      <c r="B957"/>
      <c r="C957"/>
      <c r="D957"/>
    </row>
    <row r="958" spans="1:4" s="1" customFormat="1" ht="15" customHeight="1" x14ac:dyDescent="0.25">
      <c r="A958"/>
      <c r="B958"/>
      <c r="C958"/>
      <c r="D958"/>
    </row>
    <row r="959" spans="1:4" s="1" customFormat="1" x14ac:dyDescent="0.25">
      <c r="A959"/>
      <c r="B959"/>
      <c r="C959"/>
      <c r="D959"/>
    </row>
    <row r="960" spans="1:4" s="1" customFormat="1" x14ac:dyDescent="0.25">
      <c r="A960"/>
      <c r="B960"/>
      <c r="C960"/>
      <c r="D960"/>
    </row>
    <row r="961" spans="1:4" s="1" customFormat="1" x14ac:dyDescent="0.25">
      <c r="A961"/>
      <c r="B961"/>
      <c r="C961"/>
      <c r="D961"/>
    </row>
    <row r="962" spans="1:4" s="1" customForma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x14ac:dyDescent="0.25">
      <c r="A964"/>
      <c r="B964"/>
      <c r="C964"/>
      <c r="D964"/>
    </row>
    <row r="965" spans="1:4" s="1" customFormat="1" x14ac:dyDescent="0.25">
      <c r="A965"/>
      <c r="B965"/>
      <c r="C965"/>
      <c r="D965"/>
    </row>
    <row r="966" spans="1:4" s="1" customFormat="1" x14ac:dyDescent="0.25">
      <c r="A966"/>
      <c r="B966"/>
      <c r="C966"/>
      <c r="D966"/>
    </row>
    <row r="967" spans="1:4" s="1" customForma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x14ac:dyDescent="0.25">
      <c r="A969"/>
      <c r="B969"/>
      <c r="C969"/>
      <c r="D969"/>
    </row>
    <row r="970" spans="1:4" s="1" customFormat="1" x14ac:dyDescent="0.25">
      <c r="A970"/>
      <c r="B970"/>
      <c r="C970"/>
      <c r="D970"/>
    </row>
    <row r="971" spans="1:4" s="1" customFormat="1" x14ac:dyDescent="0.25">
      <c r="A971"/>
      <c r="B971"/>
      <c r="C971"/>
      <c r="D971"/>
    </row>
    <row r="972" spans="1:4" s="1" customFormat="1" x14ac:dyDescent="0.25">
      <c r="A972"/>
      <c r="B972"/>
      <c r="C972"/>
      <c r="D972"/>
    </row>
    <row r="973" spans="1:4" s="1" customFormat="1" x14ac:dyDescent="0.25">
      <c r="A973"/>
      <c r="B973"/>
      <c r="C973"/>
      <c r="D973"/>
    </row>
    <row r="974" spans="1:4" s="1" customFormat="1" x14ac:dyDescent="0.25">
      <c r="A974"/>
      <c r="B974"/>
      <c r="C974"/>
      <c r="D974"/>
    </row>
    <row r="975" spans="1:4" s="1" customFormat="1" x14ac:dyDescent="0.25">
      <c r="A975"/>
      <c r="B975"/>
      <c r="C975"/>
      <c r="D975"/>
    </row>
    <row r="976" spans="1:4" s="1" customFormat="1" x14ac:dyDescent="0.25">
      <c r="A976"/>
      <c r="B976"/>
      <c r="C976"/>
      <c r="D976"/>
    </row>
    <row r="977" spans="1:4" s="1" customFormat="1" ht="60" customHeight="1" x14ac:dyDescent="0.25">
      <c r="A977"/>
      <c r="B977"/>
      <c r="C977"/>
      <c r="D977"/>
    </row>
    <row r="978" spans="1:4" s="1" customFormat="1" x14ac:dyDescent="0.25">
      <c r="A978"/>
      <c r="B978"/>
      <c r="C978"/>
      <c r="D978"/>
    </row>
    <row r="979" spans="1:4" s="1" customFormat="1" ht="15" customHeight="1" x14ac:dyDescent="0.25">
      <c r="A979"/>
      <c r="B979"/>
      <c r="C979"/>
      <c r="D979"/>
    </row>
    <row r="980" spans="1:4" s="1" customFormat="1" x14ac:dyDescent="0.25">
      <c r="A980"/>
      <c r="B980"/>
      <c r="C980"/>
      <c r="D980"/>
    </row>
    <row r="981" spans="1:4" s="1" customFormat="1" x14ac:dyDescent="0.25">
      <c r="A981"/>
      <c r="B981"/>
      <c r="C981"/>
      <c r="D981"/>
    </row>
    <row r="982" spans="1:4" s="1" customFormat="1" x14ac:dyDescent="0.25">
      <c r="A982"/>
      <c r="B982"/>
      <c r="C982"/>
      <c r="D982"/>
    </row>
    <row r="983" spans="1:4" s="1" customFormat="1" x14ac:dyDescent="0.25">
      <c r="A983"/>
      <c r="B983"/>
      <c r="C983"/>
      <c r="D983"/>
    </row>
    <row r="984" spans="1:4" s="1" customFormat="1" x14ac:dyDescent="0.25">
      <c r="A984"/>
      <c r="B984"/>
      <c r="C984"/>
      <c r="D984"/>
    </row>
    <row r="985" spans="1:4" s="1" customFormat="1" x14ac:dyDescent="0.25">
      <c r="A985"/>
      <c r="B985"/>
      <c r="C985"/>
      <c r="D985"/>
    </row>
    <row r="986" spans="1:4" s="1" customFormat="1" x14ac:dyDescent="0.25">
      <c r="A986"/>
      <c r="B986"/>
      <c r="C986"/>
      <c r="D986"/>
    </row>
    <row r="987" spans="1:4" s="1" customFormat="1" ht="15" customHeight="1" x14ac:dyDescent="0.25">
      <c r="A987"/>
      <c r="B987"/>
      <c r="C987"/>
      <c r="D987"/>
    </row>
    <row r="988" spans="1:4" s="1" customFormat="1" x14ac:dyDescent="0.25">
      <c r="A988"/>
      <c r="B988"/>
      <c r="C988"/>
      <c r="D988"/>
    </row>
    <row r="989" spans="1:4" s="1" customFormat="1" x14ac:dyDescent="0.25">
      <c r="A989"/>
      <c r="B989"/>
      <c r="C989"/>
      <c r="D989"/>
    </row>
    <row r="990" spans="1:4" s="1" customFormat="1" x14ac:dyDescent="0.25">
      <c r="A990"/>
      <c r="B990"/>
      <c r="C990"/>
      <c r="D990"/>
    </row>
    <row r="991" spans="1:4" s="1" customFormat="1" x14ac:dyDescent="0.25">
      <c r="A991"/>
      <c r="B991"/>
      <c r="C991"/>
      <c r="D991"/>
    </row>
    <row r="992" spans="1:4" s="1" customFormat="1" x14ac:dyDescent="0.25">
      <c r="A992"/>
      <c r="B992"/>
      <c r="C992"/>
      <c r="D992"/>
    </row>
    <row r="993" spans="1:4" s="1" customFormat="1" x14ac:dyDescent="0.25">
      <c r="A993"/>
      <c r="B993"/>
      <c r="C993"/>
      <c r="D993"/>
    </row>
    <row r="994" spans="1:4" s="1" customFormat="1" x14ac:dyDescent="0.25">
      <c r="A994"/>
      <c r="B994"/>
      <c r="C994"/>
      <c r="D994"/>
    </row>
    <row r="995" spans="1:4" s="1" customFormat="1" x14ac:dyDescent="0.25">
      <c r="A995"/>
      <c r="B995"/>
      <c r="C995"/>
      <c r="D995"/>
    </row>
    <row r="996" spans="1:4" s="1" customFormat="1" x14ac:dyDescent="0.25">
      <c r="A996"/>
      <c r="B996"/>
      <c r="C996"/>
      <c r="D996"/>
    </row>
    <row r="997" spans="1:4" s="1" customFormat="1" x14ac:dyDescent="0.25">
      <c r="A997"/>
      <c r="B997"/>
      <c r="C997"/>
      <c r="D997"/>
    </row>
    <row r="998" spans="1:4" s="1" customFormat="1" x14ac:dyDescent="0.25">
      <c r="A998"/>
      <c r="B998"/>
      <c r="C998"/>
      <c r="D998"/>
    </row>
    <row r="999" spans="1:4" s="1" customFormat="1" x14ac:dyDescent="0.25">
      <c r="A999"/>
      <c r="B999"/>
      <c r="C999"/>
      <c r="D999"/>
    </row>
    <row r="1000" spans="1:4" s="1" customFormat="1" x14ac:dyDescent="0.25">
      <c r="A1000"/>
      <c r="B1000"/>
      <c r="C1000"/>
      <c r="D1000"/>
    </row>
    <row r="1001" spans="1:4" s="1" customFormat="1" ht="45" customHeight="1" x14ac:dyDescent="0.25">
      <c r="A1001"/>
      <c r="B1001"/>
      <c r="C1001"/>
      <c r="D1001"/>
    </row>
    <row r="1002" spans="1:4" s="1" customFormat="1" x14ac:dyDescent="0.25">
      <c r="A1002"/>
      <c r="B1002"/>
      <c r="C1002"/>
      <c r="D1002"/>
    </row>
    <row r="1003" spans="1:4" s="1" customFormat="1" x14ac:dyDescent="0.25">
      <c r="A1003"/>
      <c r="B1003"/>
      <c r="C1003"/>
      <c r="D1003"/>
    </row>
    <row r="1004" spans="1:4" s="1" customFormat="1" x14ac:dyDescent="0.25">
      <c r="A1004"/>
      <c r="B1004"/>
      <c r="C1004"/>
      <c r="D1004"/>
    </row>
    <row r="1005" spans="1:4" s="1" customFormat="1" x14ac:dyDescent="0.25">
      <c r="A1005"/>
      <c r="B1005"/>
      <c r="C1005"/>
      <c r="D1005"/>
    </row>
    <row r="1006" spans="1:4" s="1" customFormat="1" x14ac:dyDescent="0.25">
      <c r="A1006"/>
      <c r="B1006"/>
      <c r="C1006"/>
      <c r="D1006"/>
    </row>
    <row r="1007" spans="1:4" s="1" customFormat="1" x14ac:dyDescent="0.25">
      <c r="A1007"/>
      <c r="B1007"/>
      <c r="C1007"/>
      <c r="D1007"/>
    </row>
    <row r="1008" spans="1:4" s="55" customFormat="1" ht="99" customHeight="1" x14ac:dyDescent="0.25">
      <c r="A1008"/>
      <c r="B1008"/>
      <c r="C1008"/>
      <c r="D1008"/>
    </row>
    <row r="1009" spans="1:4" s="1" customFormat="1" x14ac:dyDescent="0.25">
      <c r="A1009"/>
      <c r="B1009"/>
      <c r="C1009"/>
      <c r="D1009"/>
    </row>
    <row r="1010" spans="1:4" s="1" customFormat="1" x14ac:dyDescent="0.25">
      <c r="A1010"/>
      <c r="B1010"/>
      <c r="C1010"/>
      <c r="D1010"/>
    </row>
    <row r="1011" spans="1:4" s="1" customFormat="1" x14ac:dyDescent="0.25">
      <c r="A1011"/>
      <c r="B1011"/>
      <c r="C1011"/>
      <c r="D1011"/>
    </row>
    <row r="1012" spans="1:4" s="1" customFormat="1" x14ac:dyDescent="0.25">
      <c r="A1012"/>
      <c r="B1012"/>
      <c r="C1012"/>
      <c r="D1012"/>
    </row>
    <row r="1013" spans="1:4" s="1" customFormat="1" x14ac:dyDescent="0.25">
      <c r="A1013"/>
      <c r="B1013"/>
      <c r="C1013"/>
      <c r="D1013"/>
    </row>
    <row r="1014" spans="1:4" s="1" customFormat="1" x14ac:dyDescent="0.25">
      <c r="A1014"/>
      <c r="B1014"/>
      <c r="C1014"/>
      <c r="D1014"/>
    </row>
    <row r="1015" spans="1:4" s="1" customFormat="1" x14ac:dyDescent="0.25">
      <c r="A1015"/>
      <c r="B1015"/>
      <c r="C1015"/>
      <c r="D1015"/>
    </row>
    <row r="1016" spans="1:4" s="1" customFormat="1" x14ac:dyDescent="0.25">
      <c r="A1016"/>
      <c r="B1016"/>
      <c r="C1016"/>
      <c r="D1016"/>
    </row>
    <row r="1017" spans="1:4" s="1" customFormat="1" x14ac:dyDescent="0.25">
      <c r="A1017"/>
      <c r="B1017"/>
      <c r="C1017"/>
      <c r="D1017"/>
    </row>
    <row r="1018" spans="1:4" s="1" customFormat="1" x14ac:dyDescent="0.25">
      <c r="A1018"/>
      <c r="B1018"/>
      <c r="C1018"/>
      <c r="D1018"/>
    </row>
    <row r="1019" spans="1:4" s="1" customFormat="1" x14ac:dyDescent="0.25">
      <c r="A1019"/>
      <c r="B1019"/>
      <c r="C1019"/>
      <c r="D1019"/>
    </row>
    <row r="1020" spans="1:4" s="1" customFormat="1" x14ac:dyDescent="0.25">
      <c r="A1020"/>
      <c r="B1020"/>
      <c r="C1020"/>
      <c r="D1020"/>
    </row>
    <row r="1021" spans="1:4" s="1" customFormat="1" ht="75.75" customHeight="1" x14ac:dyDescent="0.25">
      <c r="A1021"/>
      <c r="B1021"/>
      <c r="C1021"/>
      <c r="D1021"/>
    </row>
    <row r="1022" spans="1:4" s="1" customFormat="1" ht="75.75" customHeight="1" x14ac:dyDescent="0.25">
      <c r="A1022"/>
      <c r="B1022"/>
      <c r="C1022"/>
      <c r="D1022"/>
    </row>
    <row r="1023" spans="1:4" s="1" customFormat="1" ht="75.75" customHeight="1" x14ac:dyDescent="0.25">
      <c r="A1023"/>
      <c r="B1023"/>
      <c r="C1023"/>
      <c r="D1023"/>
    </row>
    <row r="1024" spans="1:4" s="1" customFormat="1" ht="75.75" customHeight="1" x14ac:dyDescent="0.25">
      <c r="A1024"/>
      <c r="B1024"/>
      <c r="C1024"/>
      <c r="D1024"/>
    </row>
    <row r="1025" spans="1:4" s="1" customFormat="1" ht="75.75" customHeight="1" x14ac:dyDescent="0.25">
      <c r="A1025"/>
      <c r="B1025"/>
      <c r="C1025"/>
      <c r="D1025"/>
    </row>
    <row r="1026" spans="1:4" s="1" customFormat="1" ht="75.75" customHeight="1" x14ac:dyDescent="0.25">
      <c r="A1026"/>
      <c r="B1026"/>
      <c r="C1026"/>
      <c r="D1026"/>
    </row>
    <row r="1027" spans="1:4" s="1" customFormat="1" ht="75.75" customHeight="1" x14ac:dyDescent="0.25">
      <c r="A1027"/>
      <c r="B1027"/>
      <c r="C1027"/>
      <c r="D1027"/>
    </row>
    <row r="1028" spans="1:4" s="1" customFormat="1" ht="75.75" customHeight="1" x14ac:dyDescent="0.25">
      <c r="A1028"/>
      <c r="B1028"/>
      <c r="C1028"/>
      <c r="D1028"/>
    </row>
    <row r="1029" spans="1:4" s="1" customFormat="1" ht="75.75" customHeight="1" x14ac:dyDescent="0.25">
      <c r="A1029"/>
      <c r="B1029"/>
      <c r="C1029"/>
      <c r="D1029"/>
    </row>
    <row r="1030" spans="1:4" s="1" customFormat="1" ht="75.75" customHeight="1" x14ac:dyDescent="0.25">
      <c r="A1030"/>
      <c r="B1030"/>
      <c r="C1030"/>
      <c r="D1030"/>
    </row>
    <row r="1031" spans="1:4" s="1" customFormat="1" ht="75.75" customHeight="1" x14ac:dyDescent="0.25">
      <c r="A1031"/>
      <c r="B1031"/>
      <c r="C1031"/>
      <c r="D1031"/>
    </row>
    <row r="1032" spans="1:4" s="1" customFormat="1" ht="75.75" customHeight="1" x14ac:dyDescent="0.25">
      <c r="A1032"/>
      <c r="B1032"/>
      <c r="C1032"/>
      <c r="D1032"/>
    </row>
    <row r="1033" spans="1:4" s="1" customFormat="1" ht="75.75" customHeight="1" x14ac:dyDescent="0.25">
      <c r="A1033"/>
      <c r="B1033"/>
      <c r="C1033"/>
      <c r="D1033"/>
    </row>
    <row r="1034" spans="1:4" s="1" customFormat="1" ht="75.75" customHeight="1" x14ac:dyDescent="0.25">
      <c r="A1034"/>
      <c r="B1034"/>
      <c r="C1034"/>
      <c r="D1034"/>
    </row>
    <row r="1035" spans="1:4" s="1" customFormat="1" ht="75.75" customHeight="1" x14ac:dyDescent="0.25">
      <c r="A1035"/>
      <c r="B1035"/>
      <c r="C1035"/>
      <c r="D1035"/>
    </row>
    <row r="1036" spans="1:4" s="1" customFormat="1" ht="75.75" customHeight="1" x14ac:dyDescent="0.25">
      <c r="A1036"/>
      <c r="B1036"/>
      <c r="C1036"/>
      <c r="D1036"/>
    </row>
    <row r="1037" spans="1:4" s="1" customFormat="1" ht="75.75" customHeight="1" x14ac:dyDescent="0.25">
      <c r="A1037"/>
      <c r="B1037"/>
      <c r="C1037"/>
      <c r="D1037"/>
    </row>
    <row r="1038" spans="1:4" s="1" customFormat="1" ht="75.75" customHeight="1" x14ac:dyDescent="0.25">
      <c r="A1038"/>
      <c r="B1038"/>
      <c r="C1038"/>
      <c r="D1038"/>
    </row>
    <row r="1039" spans="1:4" s="1" customFormat="1" ht="75.75" customHeight="1" x14ac:dyDescent="0.25">
      <c r="A1039"/>
      <c r="B1039"/>
      <c r="C1039"/>
      <c r="D1039"/>
    </row>
    <row r="1040" spans="1:4" s="1" customFormat="1" ht="75.75" customHeight="1" x14ac:dyDescent="0.25">
      <c r="A1040"/>
      <c r="B1040"/>
      <c r="C1040"/>
      <c r="D1040"/>
    </row>
    <row r="1041" spans="1:4" s="1" customFormat="1" ht="75.75" customHeight="1" x14ac:dyDescent="0.25">
      <c r="A1041"/>
      <c r="B1041"/>
      <c r="C1041"/>
      <c r="D1041"/>
    </row>
    <row r="1042" spans="1:4" s="1" customFormat="1" ht="75.75" customHeight="1" x14ac:dyDescent="0.25">
      <c r="A1042"/>
      <c r="B1042"/>
      <c r="C1042"/>
      <c r="D1042"/>
    </row>
    <row r="1043" spans="1:4" s="1" customFormat="1" ht="75.75" customHeight="1" x14ac:dyDescent="0.25">
      <c r="A1043"/>
      <c r="B1043"/>
      <c r="C1043"/>
      <c r="D1043"/>
    </row>
    <row r="1044" spans="1:4" s="1" customFormat="1" ht="75.75" customHeight="1" x14ac:dyDescent="0.25">
      <c r="A1044"/>
      <c r="B1044"/>
      <c r="C1044"/>
      <c r="D1044"/>
    </row>
    <row r="1045" spans="1:4" s="1" customFormat="1" ht="75.75" customHeight="1" x14ac:dyDescent="0.25">
      <c r="A1045"/>
      <c r="B1045"/>
      <c r="C1045"/>
      <c r="D1045"/>
    </row>
    <row r="1046" spans="1:4" s="1" customFormat="1" ht="75.75" customHeight="1" x14ac:dyDescent="0.25">
      <c r="A1046"/>
      <c r="B1046"/>
      <c r="C1046"/>
      <c r="D1046"/>
    </row>
    <row r="1047" spans="1:4" s="1" customFormat="1" ht="75.75" customHeight="1" x14ac:dyDescent="0.25">
      <c r="A1047"/>
      <c r="B1047"/>
      <c r="C1047"/>
      <c r="D1047"/>
    </row>
    <row r="1048" spans="1:4" s="1" customFormat="1" ht="75.75" customHeight="1" x14ac:dyDescent="0.25">
      <c r="A1048"/>
      <c r="B1048"/>
      <c r="C1048"/>
      <c r="D1048"/>
    </row>
    <row r="1049" spans="1:4" s="1" customFormat="1" ht="75.75" customHeight="1" x14ac:dyDescent="0.25">
      <c r="A1049"/>
      <c r="B1049"/>
      <c r="C1049"/>
      <c r="D1049"/>
    </row>
    <row r="1050" spans="1:4" s="1" customFormat="1" ht="75.75" customHeight="1" x14ac:dyDescent="0.25">
      <c r="A1050"/>
      <c r="B1050"/>
      <c r="C1050"/>
      <c r="D1050"/>
    </row>
    <row r="1051" spans="1:4" s="1" customFormat="1" ht="75.75" customHeight="1" x14ac:dyDescent="0.25">
      <c r="A1051"/>
      <c r="B1051"/>
      <c r="C1051"/>
      <c r="D1051"/>
    </row>
    <row r="1052" spans="1:4" s="1" customFormat="1" ht="75.75" customHeight="1" x14ac:dyDescent="0.25">
      <c r="A1052"/>
      <c r="B1052"/>
      <c r="C1052"/>
      <c r="D1052"/>
    </row>
    <row r="1053" spans="1:4" s="1" customFormat="1" ht="75.75" customHeight="1" x14ac:dyDescent="0.25">
      <c r="A1053"/>
      <c r="B1053"/>
      <c r="C1053"/>
      <c r="D1053"/>
    </row>
    <row r="1054" spans="1:4" s="1" customFormat="1" ht="75.75" customHeight="1" x14ac:dyDescent="0.25">
      <c r="A1054"/>
      <c r="B1054"/>
      <c r="C1054"/>
      <c r="D1054"/>
    </row>
    <row r="1055" spans="1:4" s="1" customFormat="1" ht="75.75" customHeight="1" x14ac:dyDescent="0.25">
      <c r="A1055"/>
      <c r="B1055"/>
      <c r="C1055"/>
      <c r="D1055"/>
    </row>
    <row r="1056" spans="1:4" s="1" customFormat="1" ht="75.75" customHeight="1" x14ac:dyDescent="0.25">
      <c r="A1056"/>
      <c r="B1056"/>
      <c r="C1056"/>
      <c r="D1056"/>
    </row>
    <row r="1057" spans="1:4" s="1" customFormat="1" ht="75.75" customHeight="1" x14ac:dyDescent="0.25">
      <c r="A1057"/>
      <c r="B1057"/>
      <c r="C1057"/>
      <c r="D1057"/>
    </row>
    <row r="1058" spans="1:4" s="1" customFormat="1" ht="75.75" customHeight="1" x14ac:dyDescent="0.25">
      <c r="A1058"/>
      <c r="B1058"/>
      <c r="C1058"/>
      <c r="D1058"/>
    </row>
    <row r="1059" spans="1:4" s="1" customFormat="1" ht="75.75" customHeight="1" x14ac:dyDescent="0.25">
      <c r="A1059"/>
      <c r="B1059"/>
      <c r="C1059"/>
      <c r="D1059"/>
    </row>
    <row r="1060" spans="1:4" s="1" customFormat="1" ht="75.75" customHeight="1" x14ac:dyDescent="0.25">
      <c r="A1060"/>
      <c r="B1060"/>
      <c r="C1060"/>
      <c r="D1060"/>
    </row>
    <row r="1061" spans="1:4" s="1" customFormat="1" ht="75.75" customHeight="1" x14ac:dyDescent="0.25">
      <c r="A1061"/>
      <c r="B1061"/>
      <c r="C1061"/>
      <c r="D1061"/>
    </row>
    <row r="1062" spans="1:4" s="1" customFormat="1" ht="75.75" customHeight="1" x14ac:dyDescent="0.25">
      <c r="A1062"/>
      <c r="B1062"/>
      <c r="C1062"/>
      <c r="D1062"/>
    </row>
    <row r="1063" spans="1:4" s="1" customFormat="1" ht="75.75" customHeight="1" x14ac:dyDescent="0.25">
      <c r="A1063"/>
      <c r="B1063"/>
      <c r="C1063"/>
      <c r="D1063"/>
    </row>
    <row r="1064" spans="1:4" s="1" customFormat="1" ht="75.75" customHeight="1" x14ac:dyDescent="0.25">
      <c r="A1064"/>
      <c r="B1064"/>
      <c r="C1064"/>
      <c r="D1064"/>
    </row>
    <row r="1065" spans="1:4" s="1" customFormat="1" ht="75.75" customHeight="1" x14ac:dyDescent="0.25">
      <c r="A1065"/>
      <c r="B1065"/>
      <c r="C1065"/>
      <c r="D1065"/>
    </row>
    <row r="1066" spans="1:4" s="1" customFormat="1" ht="75.75" customHeight="1" x14ac:dyDescent="0.25">
      <c r="A1066"/>
      <c r="B1066"/>
      <c r="C1066"/>
      <c r="D1066"/>
    </row>
    <row r="1067" spans="1:4" s="1" customFormat="1" ht="75.75" customHeight="1" x14ac:dyDescent="0.25">
      <c r="A1067"/>
      <c r="B1067"/>
      <c r="C1067"/>
      <c r="D1067"/>
    </row>
    <row r="1068" spans="1:4" s="1" customFormat="1" ht="75.75" customHeight="1" x14ac:dyDescent="0.25">
      <c r="A1068"/>
      <c r="B1068"/>
      <c r="C1068"/>
      <c r="D1068"/>
    </row>
    <row r="1069" spans="1:4" s="1" customFormat="1" ht="75.75" customHeight="1" x14ac:dyDescent="0.25">
      <c r="A1069"/>
      <c r="B1069"/>
      <c r="C1069"/>
      <c r="D1069"/>
    </row>
    <row r="1070" spans="1:4" s="1" customFormat="1" ht="75.75" customHeight="1" x14ac:dyDescent="0.25">
      <c r="A1070"/>
      <c r="B1070"/>
      <c r="C1070"/>
      <c r="D1070"/>
    </row>
    <row r="1071" spans="1:4" s="1" customFormat="1" ht="75.75" customHeight="1" x14ac:dyDescent="0.25">
      <c r="A1071"/>
      <c r="B1071"/>
      <c r="C1071"/>
      <c r="D1071"/>
    </row>
    <row r="1072" spans="1:4" s="1" customFormat="1" ht="75.75" customHeight="1" x14ac:dyDescent="0.25">
      <c r="A1072"/>
      <c r="B1072"/>
      <c r="C1072"/>
      <c r="D1072"/>
    </row>
    <row r="1073" spans="1:4" s="1" customFormat="1" ht="75.75" customHeight="1" x14ac:dyDescent="0.25">
      <c r="A1073"/>
      <c r="B1073"/>
      <c r="C1073"/>
      <c r="D1073"/>
    </row>
    <row r="1074" spans="1:4" s="1" customFormat="1" ht="75.75" customHeight="1" x14ac:dyDescent="0.25">
      <c r="A1074"/>
      <c r="B1074"/>
      <c r="C1074"/>
      <c r="D1074"/>
    </row>
    <row r="1075" spans="1:4" s="1" customFormat="1" ht="75.75" customHeight="1" x14ac:dyDescent="0.25">
      <c r="A1075"/>
      <c r="B1075"/>
      <c r="C1075"/>
      <c r="D1075"/>
    </row>
    <row r="1076" spans="1:4" s="1" customFormat="1" ht="75.75" customHeight="1" x14ac:dyDescent="0.25">
      <c r="A1076"/>
      <c r="B1076"/>
      <c r="C1076"/>
      <c r="D1076"/>
    </row>
    <row r="1077" spans="1:4" s="1" customFormat="1" ht="75.75" customHeight="1" x14ac:dyDescent="0.25">
      <c r="A1077"/>
      <c r="B1077"/>
      <c r="C1077"/>
      <c r="D1077"/>
    </row>
    <row r="1078" spans="1:4" s="1" customFormat="1" ht="75.75" customHeight="1" x14ac:dyDescent="0.25">
      <c r="A1078"/>
      <c r="B1078"/>
      <c r="C1078"/>
      <c r="D1078"/>
    </row>
    <row r="1079" spans="1:4" s="1" customFormat="1" ht="75.75" customHeight="1" x14ac:dyDescent="0.25">
      <c r="A1079"/>
      <c r="B1079"/>
      <c r="C1079"/>
      <c r="D1079"/>
    </row>
    <row r="1080" spans="1:4" s="1" customFormat="1" ht="75.75" customHeight="1" x14ac:dyDescent="0.25">
      <c r="A1080"/>
      <c r="B1080"/>
      <c r="C1080"/>
      <c r="D1080"/>
    </row>
    <row r="1081" spans="1:4" s="1" customFormat="1" ht="75.75" customHeight="1" x14ac:dyDescent="0.25">
      <c r="A1081"/>
      <c r="B1081"/>
      <c r="C1081"/>
      <c r="D1081"/>
    </row>
    <row r="1082" spans="1:4" s="1" customFormat="1" ht="75.75" customHeight="1" x14ac:dyDescent="0.25">
      <c r="A1082"/>
      <c r="B1082"/>
      <c r="C1082"/>
      <c r="D1082"/>
    </row>
    <row r="1083" spans="1:4" s="1" customFormat="1" ht="75.75" customHeight="1" x14ac:dyDescent="0.25">
      <c r="A1083"/>
      <c r="B1083"/>
      <c r="C1083"/>
      <c r="D1083"/>
    </row>
    <row r="1084" spans="1:4" s="1" customFormat="1" ht="75.75" customHeight="1" x14ac:dyDescent="0.25">
      <c r="A1084"/>
      <c r="B1084"/>
      <c r="C1084"/>
      <c r="D1084"/>
    </row>
    <row r="1085" spans="1:4" s="1" customFormat="1" ht="75.75" customHeight="1" x14ac:dyDescent="0.25">
      <c r="A1085"/>
      <c r="B1085"/>
      <c r="C1085"/>
      <c r="D1085"/>
    </row>
    <row r="1086" spans="1:4" s="1" customFormat="1" ht="75.75" customHeight="1" x14ac:dyDescent="0.25">
      <c r="A1086"/>
      <c r="B1086"/>
      <c r="C1086"/>
      <c r="D1086"/>
    </row>
    <row r="1087" spans="1:4" s="1" customFormat="1" ht="75.75" customHeight="1" x14ac:dyDescent="0.25">
      <c r="A1087"/>
      <c r="B1087"/>
      <c r="C1087"/>
      <c r="D1087"/>
    </row>
    <row r="1088" spans="1:4" s="1" customFormat="1" ht="75.75" customHeight="1" x14ac:dyDescent="0.25">
      <c r="A1088"/>
      <c r="B1088"/>
      <c r="C1088"/>
      <c r="D1088"/>
    </row>
    <row r="1089" spans="1:4" s="1" customFormat="1" ht="75.75" customHeight="1" x14ac:dyDescent="0.25">
      <c r="A1089"/>
      <c r="B1089"/>
      <c r="C1089"/>
      <c r="D1089"/>
    </row>
    <row r="1090" spans="1:4" s="1" customFormat="1" ht="75.75" customHeight="1" x14ac:dyDescent="0.25">
      <c r="A1090"/>
      <c r="B1090"/>
      <c r="C1090"/>
      <c r="D1090"/>
    </row>
    <row r="1091" spans="1:4" s="1" customFormat="1" ht="75.75" customHeight="1" x14ac:dyDescent="0.25">
      <c r="A1091"/>
      <c r="B1091"/>
      <c r="C1091"/>
      <c r="D1091"/>
    </row>
    <row r="1092" spans="1:4" s="1" customFormat="1" ht="75.75" customHeight="1" x14ac:dyDescent="0.25">
      <c r="A1092"/>
      <c r="B1092"/>
      <c r="C1092"/>
      <c r="D1092"/>
    </row>
    <row r="1093" spans="1:4" s="1" customFormat="1" ht="75.75" customHeight="1" x14ac:dyDescent="0.25">
      <c r="A1093"/>
      <c r="B1093"/>
      <c r="C1093"/>
      <c r="D1093"/>
    </row>
    <row r="1094" spans="1:4" s="1" customFormat="1" ht="75.75" customHeight="1" x14ac:dyDescent="0.25">
      <c r="A1094"/>
      <c r="B1094"/>
      <c r="C1094"/>
      <c r="D1094"/>
    </row>
    <row r="1095" spans="1:4" s="1" customFormat="1" ht="75.75" customHeight="1" x14ac:dyDescent="0.25">
      <c r="A1095"/>
      <c r="B1095"/>
      <c r="C1095"/>
      <c r="D1095"/>
    </row>
    <row r="1096" spans="1:4" s="1" customFormat="1" ht="75.75" customHeight="1" x14ac:dyDescent="0.25">
      <c r="A1096"/>
      <c r="B1096"/>
      <c r="C1096"/>
      <c r="D1096"/>
    </row>
    <row r="1097" spans="1:4" s="1" customFormat="1" ht="75.75" customHeight="1" x14ac:dyDescent="0.25">
      <c r="A1097"/>
      <c r="B1097"/>
      <c r="C1097"/>
      <c r="D1097"/>
    </row>
    <row r="1098" spans="1:4" s="1" customFormat="1" ht="75.75" customHeight="1" x14ac:dyDescent="0.25">
      <c r="A1098"/>
      <c r="B1098"/>
      <c r="C1098"/>
      <c r="D1098"/>
    </row>
    <row r="1099" spans="1:4" s="1" customFormat="1" ht="75.75" customHeight="1" x14ac:dyDescent="0.25">
      <c r="A1099"/>
      <c r="B1099"/>
      <c r="C1099"/>
      <c r="D1099"/>
    </row>
    <row r="1100" spans="1:4" s="1" customFormat="1" ht="75.75" customHeight="1" x14ac:dyDescent="0.25">
      <c r="A1100"/>
      <c r="B1100"/>
      <c r="C1100"/>
      <c r="D1100"/>
    </row>
    <row r="1101" spans="1:4" s="1" customFormat="1" ht="75.75" customHeight="1" x14ac:dyDescent="0.25">
      <c r="A1101"/>
      <c r="B1101"/>
      <c r="C1101"/>
      <c r="D1101"/>
    </row>
    <row r="1102" spans="1:4" s="1" customFormat="1" ht="75.75" customHeight="1" x14ac:dyDescent="0.25">
      <c r="A1102"/>
      <c r="B1102"/>
      <c r="C1102"/>
      <c r="D1102"/>
    </row>
    <row r="1103" spans="1:4" s="1" customFormat="1" ht="75.75" customHeight="1" x14ac:dyDescent="0.25">
      <c r="A1103"/>
      <c r="B1103"/>
      <c r="C1103"/>
      <c r="D1103"/>
    </row>
    <row r="1104" spans="1:4" s="1" customFormat="1" ht="75.75" customHeight="1" x14ac:dyDescent="0.25">
      <c r="A1104"/>
      <c r="B1104"/>
      <c r="C1104"/>
      <c r="D1104"/>
    </row>
    <row r="1105" spans="1:4" s="1" customFormat="1" ht="75.75" customHeight="1" x14ac:dyDescent="0.25">
      <c r="A1105"/>
      <c r="B1105"/>
      <c r="C1105"/>
      <c r="D1105"/>
    </row>
    <row r="1106" spans="1:4" s="1" customFormat="1" ht="75.75" customHeight="1" x14ac:dyDescent="0.25">
      <c r="A1106"/>
      <c r="B1106"/>
      <c r="C1106"/>
      <c r="D1106"/>
    </row>
    <row r="1107" spans="1:4" s="1" customFormat="1" ht="75.75" customHeight="1" x14ac:dyDescent="0.25">
      <c r="A1107"/>
      <c r="B1107"/>
      <c r="C1107"/>
      <c r="D1107"/>
    </row>
    <row r="1108" spans="1:4" s="1" customFormat="1" ht="75.75" customHeight="1" x14ac:dyDescent="0.25">
      <c r="A1108"/>
      <c r="B1108"/>
      <c r="C1108"/>
      <c r="D1108"/>
    </row>
    <row r="1109" spans="1:4" s="1" customFormat="1" ht="75.75" customHeight="1" x14ac:dyDescent="0.25">
      <c r="A1109"/>
      <c r="B1109"/>
      <c r="C1109"/>
      <c r="D1109"/>
    </row>
    <row r="1110" spans="1:4" s="1" customFormat="1" ht="75.75" customHeight="1" x14ac:dyDescent="0.25">
      <c r="A1110"/>
      <c r="B1110"/>
      <c r="C1110"/>
      <c r="D1110"/>
    </row>
    <row r="1111" spans="1:4" s="1" customFormat="1" ht="75.75" customHeight="1" x14ac:dyDescent="0.25">
      <c r="A1111"/>
      <c r="B1111"/>
      <c r="C1111"/>
      <c r="D1111"/>
    </row>
    <row r="1112" spans="1:4" s="1" customFormat="1" ht="75.75" customHeight="1" x14ac:dyDescent="0.25">
      <c r="A1112"/>
      <c r="B1112"/>
      <c r="C1112"/>
      <c r="D1112"/>
    </row>
    <row r="1113" spans="1:4" s="1" customFormat="1" ht="75.75" customHeight="1" x14ac:dyDescent="0.25">
      <c r="A1113"/>
      <c r="B1113"/>
      <c r="C1113"/>
      <c r="D1113"/>
    </row>
    <row r="1114" spans="1:4" s="1" customFormat="1" ht="75.75" customHeight="1" x14ac:dyDescent="0.25">
      <c r="A1114"/>
      <c r="B1114"/>
      <c r="C1114"/>
      <c r="D1114"/>
    </row>
    <row r="1115" spans="1:4" s="1" customFormat="1" ht="75.75" customHeight="1" x14ac:dyDescent="0.25">
      <c r="A1115"/>
      <c r="B1115"/>
      <c r="C1115"/>
      <c r="D1115"/>
    </row>
    <row r="1116" spans="1:4" s="1" customFormat="1" ht="75.75" customHeight="1" x14ac:dyDescent="0.25">
      <c r="A1116"/>
      <c r="B1116"/>
      <c r="C1116"/>
      <c r="D1116"/>
    </row>
    <row r="1117" spans="1:4" s="1" customFormat="1" ht="75.75" customHeight="1" x14ac:dyDescent="0.25">
      <c r="A1117"/>
      <c r="B1117"/>
      <c r="C1117"/>
      <c r="D1117"/>
    </row>
    <row r="1118" spans="1:4" s="1" customFormat="1" ht="75.75" customHeight="1" x14ac:dyDescent="0.25">
      <c r="A1118"/>
      <c r="B1118"/>
      <c r="C1118"/>
      <c r="D1118"/>
    </row>
    <row r="1119" spans="1:4" s="1" customFormat="1" ht="75.75" customHeight="1" x14ac:dyDescent="0.25">
      <c r="A1119"/>
      <c r="B1119"/>
      <c r="C1119"/>
      <c r="D1119"/>
    </row>
    <row r="1120" spans="1:4" s="1" customFormat="1" ht="75.75" customHeight="1" x14ac:dyDescent="0.25">
      <c r="A1120"/>
      <c r="B1120"/>
      <c r="C1120"/>
      <c r="D1120"/>
    </row>
    <row r="1121" spans="1:4" s="1" customFormat="1" ht="75.75" customHeight="1" x14ac:dyDescent="0.25">
      <c r="A1121"/>
      <c r="B1121"/>
      <c r="C1121"/>
      <c r="D1121"/>
    </row>
    <row r="1122" spans="1:4" s="1" customFormat="1" ht="75.75" customHeight="1" x14ac:dyDescent="0.25">
      <c r="A1122"/>
      <c r="B1122"/>
      <c r="C1122"/>
      <c r="D1122"/>
    </row>
    <row r="1123" spans="1:4" s="1" customFormat="1" ht="75.75" customHeight="1" x14ac:dyDescent="0.25">
      <c r="A1123"/>
      <c r="B1123"/>
      <c r="C1123"/>
      <c r="D1123"/>
    </row>
    <row r="1124" spans="1:4" s="1" customFormat="1" ht="75.75" customHeight="1" x14ac:dyDescent="0.25">
      <c r="A1124"/>
      <c r="B1124"/>
      <c r="C1124"/>
      <c r="D1124"/>
    </row>
    <row r="1125" spans="1:4" s="1" customFormat="1" ht="75.75" customHeight="1" x14ac:dyDescent="0.25">
      <c r="A1125"/>
      <c r="B1125"/>
      <c r="C1125"/>
      <c r="D1125"/>
    </row>
    <row r="1126" spans="1:4" s="1" customFormat="1" ht="75.75" customHeight="1" x14ac:dyDescent="0.25">
      <c r="A1126"/>
      <c r="B1126"/>
      <c r="C1126"/>
      <c r="D1126"/>
    </row>
    <row r="1127" spans="1:4" s="1" customFormat="1" ht="75.75" customHeight="1" x14ac:dyDescent="0.25">
      <c r="A1127"/>
      <c r="B1127"/>
      <c r="C1127"/>
      <c r="D1127"/>
    </row>
    <row r="1128" spans="1:4" s="1" customFormat="1" ht="75.75" customHeight="1" x14ac:dyDescent="0.25">
      <c r="A1128"/>
      <c r="B1128"/>
      <c r="C1128"/>
      <c r="D1128"/>
    </row>
    <row r="1129" spans="1:4" s="1" customFormat="1" ht="75.75" customHeight="1" x14ac:dyDescent="0.25">
      <c r="A1129"/>
      <c r="B1129"/>
      <c r="C1129"/>
      <c r="D1129"/>
    </row>
    <row r="1130" spans="1:4" s="1" customFormat="1" ht="75.75" customHeight="1" x14ac:dyDescent="0.25">
      <c r="A1130"/>
      <c r="B1130"/>
      <c r="C1130"/>
      <c r="D1130"/>
    </row>
    <row r="1131" spans="1:4" s="1" customFormat="1" ht="75.75" customHeight="1" x14ac:dyDescent="0.25">
      <c r="A1131"/>
      <c r="B1131"/>
      <c r="C1131"/>
      <c r="D1131"/>
    </row>
    <row r="1132" spans="1:4" s="1" customFormat="1" ht="75.75" customHeight="1" x14ac:dyDescent="0.25">
      <c r="A1132"/>
      <c r="B1132"/>
      <c r="C1132"/>
      <c r="D1132"/>
    </row>
    <row r="1133" spans="1:4" s="1" customFormat="1" ht="75.75" customHeight="1" x14ac:dyDescent="0.25">
      <c r="A1133"/>
      <c r="B1133"/>
      <c r="C1133"/>
      <c r="D1133"/>
    </row>
    <row r="1134" spans="1:4" s="1" customFormat="1" ht="75.75" customHeight="1" x14ac:dyDescent="0.25">
      <c r="A1134"/>
      <c r="B1134"/>
      <c r="C1134"/>
      <c r="D1134"/>
    </row>
    <row r="1135" spans="1:4" s="1" customFormat="1" ht="75.75" customHeight="1" x14ac:dyDescent="0.25">
      <c r="A1135"/>
      <c r="B1135"/>
      <c r="C1135"/>
      <c r="D1135"/>
    </row>
    <row r="1136" spans="1:4" s="1" customFormat="1" ht="75.75" customHeight="1" x14ac:dyDescent="0.25">
      <c r="A1136"/>
      <c r="B1136"/>
      <c r="C1136"/>
      <c r="D1136"/>
    </row>
    <row r="1137" spans="1:4" s="1" customFormat="1" ht="75.75" customHeight="1" x14ac:dyDescent="0.25">
      <c r="A1137"/>
      <c r="B1137"/>
      <c r="C1137"/>
      <c r="D1137"/>
    </row>
    <row r="1138" spans="1:4" s="1" customFormat="1" ht="75.75" customHeight="1" x14ac:dyDescent="0.25">
      <c r="A1138"/>
      <c r="B1138"/>
      <c r="C1138"/>
      <c r="D1138"/>
    </row>
    <row r="1139" spans="1:4" s="1" customFormat="1" ht="75.75" customHeight="1" x14ac:dyDescent="0.25">
      <c r="A1139"/>
      <c r="B1139"/>
      <c r="C1139"/>
      <c r="D1139"/>
    </row>
    <row r="1140" spans="1:4" s="1" customFormat="1" ht="75.75" customHeight="1" x14ac:dyDescent="0.25">
      <c r="A1140"/>
      <c r="B1140"/>
      <c r="C1140"/>
      <c r="D1140"/>
    </row>
    <row r="1141" spans="1:4" s="1" customFormat="1" ht="75.75" customHeight="1" x14ac:dyDescent="0.25">
      <c r="A1141"/>
      <c r="B1141"/>
      <c r="C1141"/>
      <c r="D1141"/>
    </row>
    <row r="1142" spans="1:4" s="1" customFormat="1" ht="75.75" customHeight="1" x14ac:dyDescent="0.25">
      <c r="A1142"/>
      <c r="B1142"/>
      <c r="C1142"/>
      <c r="D1142"/>
    </row>
    <row r="1143" spans="1:4" s="1" customFormat="1" ht="75.75" customHeight="1" x14ac:dyDescent="0.25">
      <c r="A1143"/>
      <c r="B1143"/>
      <c r="C1143"/>
      <c r="D1143"/>
    </row>
    <row r="1144" spans="1:4" s="1" customFormat="1" ht="75.75" customHeight="1" x14ac:dyDescent="0.25">
      <c r="A1144"/>
      <c r="B1144"/>
      <c r="C1144"/>
      <c r="D1144"/>
    </row>
    <row r="1145" spans="1:4" s="1" customFormat="1" ht="75.75" customHeight="1" x14ac:dyDescent="0.25">
      <c r="A1145"/>
      <c r="B1145"/>
      <c r="C1145"/>
      <c r="D1145"/>
    </row>
    <row r="1146" spans="1:4" s="1" customFormat="1" ht="75.75" customHeight="1" x14ac:dyDescent="0.25">
      <c r="A1146"/>
      <c r="B1146"/>
      <c r="C1146"/>
      <c r="D1146"/>
    </row>
    <row r="1147" spans="1:4" s="1" customFormat="1" ht="75.75" customHeight="1" x14ac:dyDescent="0.25">
      <c r="A1147"/>
      <c r="B1147"/>
      <c r="C1147"/>
      <c r="D1147"/>
    </row>
    <row r="1148" spans="1:4" s="1" customFormat="1" ht="75.75" customHeight="1" x14ac:dyDescent="0.25">
      <c r="A1148"/>
      <c r="B1148"/>
      <c r="C1148"/>
      <c r="D1148"/>
    </row>
    <row r="1149" spans="1:4" s="1" customFormat="1" ht="75.75" customHeight="1" x14ac:dyDescent="0.25">
      <c r="A1149"/>
      <c r="B1149"/>
      <c r="C1149"/>
      <c r="D1149"/>
    </row>
    <row r="1150" spans="1:4" s="1" customFormat="1" ht="75.75" customHeight="1" x14ac:dyDescent="0.25">
      <c r="A1150"/>
      <c r="B1150"/>
      <c r="C1150"/>
      <c r="D1150"/>
    </row>
    <row r="1151" spans="1:4" s="1" customFormat="1" ht="75.75" customHeight="1" x14ac:dyDescent="0.25">
      <c r="A1151"/>
      <c r="B1151"/>
      <c r="C1151"/>
      <c r="D1151"/>
    </row>
    <row r="1152" spans="1:4" s="1" customFormat="1" ht="75.75" customHeight="1" x14ac:dyDescent="0.25">
      <c r="A1152"/>
      <c r="B1152"/>
      <c r="C1152"/>
      <c r="D1152"/>
    </row>
    <row r="1153" spans="1:4" s="1" customFormat="1" ht="75.75" customHeight="1" x14ac:dyDescent="0.25">
      <c r="A1153"/>
      <c r="B1153"/>
      <c r="C1153"/>
      <c r="D1153"/>
    </row>
    <row r="1154" spans="1:4" s="1" customFormat="1" ht="75.75" customHeight="1" x14ac:dyDescent="0.25">
      <c r="A1154"/>
      <c r="B1154"/>
      <c r="C1154"/>
      <c r="D1154"/>
    </row>
    <row r="1155" spans="1:4" s="1" customFormat="1" ht="75.75" customHeight="1" x14ac:dyDescent="0.25">
      <c r="A1155"/>
      <c r="B1155"/>
      <c r="C1155"/>
      <c r="D1155"/>
    </row>
    <row r="1156" spans="1:4" s="1" customFormat="1" ht="75.75" customHeight="1" x14ac:dyDescent="0.25">
      <c r="A1156"/>
      <c r="B1156"/>
      <c r="C1156"/>
      <c r="D1156"/>
    </row>
    <row r="1157" spans="1:4" s="1" customFormat="1" ht="75.75" customHeight="1" x14ac:dyDescent="0.25">
      <c r="A1157"/>
      <c r="B1157"/>
      <c r="C1157"/>
      <c r="D1157"/>
    </row>
    <row r="1158" spans="1:4" s="1" customFormat="1" ht="75.75" customHeight="1" x14ac:dyDescent="0.25">
      <c r="A1158"/>
      <c r="B1158"/>
      <c r="C1158"/>
      <c r="D1158"/>
    </row>
    <row r="1159" spans="1:4" s="1" customFormat="1" ht="75.75" customHeight="1" x14ac:dyDescent="0.25">
      <c r="A1159"/>
      <c r="B1159"/>
      <c r="C1159"/>
      <c r="D1159"/>
    </row>
    <row r="1160" spans="1:4" s="1" customFormat="1" ht="75.75" customHeight="1" x14ac:dyDescent="0.25">
      <c r="A1160"/>
      <c r="B1160"/>
      <c r="C1160"/>
      <c r="D1160"/>
    </row>
    <row r="1161" spans="1:4" s="1" customFormat="1" ht="75.75" customHeight="1" x14ac:dyDescent="0.25">
      <c r="A1161"/>
      <c r="B1161"/>
      <c r="C1161"/>
      <c r="D1161"/>
    </row>
    <row r="1162" spans="1:4" s="1" customFormat="1" ht="75.75" customHeight="1" x14ac:dyDescent="0.25">
      <c r="A1162"/>
      <c r="B1162"/>
      <c r="C1162"/>
      <c r="D1162"/>
    </row>
    <row r="1163" spans="1:4" s="1" customFormat="1" ht="75.75" customHeight="1" x14ac:dyDescent="0.25">
      <c r="A1163"/>
      <c r="B1163"/>
      <c r="C1163"/>
      <c r="D1163"/>
    </row>
    <row r="1164" spans="1:4" s="1" customFormat="1" ht="75.75" customHeight="1" x14ac:dyDescent="0.25">
      <c r="A1164"/>
      <c r="B1164"/>
      <c r="C1164"/>
      <c r="D1164"/>
    </row>
    <row r="1165" spans="1:4" s="1" customFormat="1" ht="75.75" customHeight="1" x14ac:dyDescent="0.25">
      <c r="A1165"/>
      <c r="B1165"/>
      <c r="C1165"/>
      <c r="D1165"/>
    </row>
    <row r="1166" spans="1:4" s="1" customFormat="1" ht="75.75" customHeight="1" x14ac:dyDescent="0.25">
      <c r="A1166"/>
      <c r="B1166"/>
      <c r="C1166"/>
      <c r="D1166"/>
    </row>
    <row r="1167" spans="1:4" s="1" customFormat="1" ht="75.75" customHeight="1" x14ac:dyDescent="0.25">
      <c r="A1167"/>
      <c r="B1167"/>
      <c r="C1167"/>
      <c r="D1167"/>
    </row>
    <row r="1168" spans="1:4" s="1" customFormat="1" ht="75.75" customHeight="1" x14ac:dyDescent="0.25">
      <c r="A1168"/>
      <c r="B1168"/>
      <c r="C1168"/>
      <c r="D1168"/>
    </row>
    <row r="1169" spans="1:4" s="1" customFormat="1" ht="75.75" customHeight="1" x14ac:dyDescent="0.25">
      <c r="A1169"/>
      <c r="B1169"/>
      <c r="C1169"/>
      <c r="D1169"/>
    </row>
    <row r="1170" spans="1:4" s="1" customFormat="1" ht="75.75" customHeight="1" x14ac:dyDescent="0.25">
      <c r="A1170"/>
      <c r="B1170"/>
      <c r="C1170"/>
      <c r="D1170"/>
    </row>
    <row r="1171" spans="1:4" s="1" customFormat="1" ht="75.75" customHeight="1" x14ac:dyDescent="0.25">
      <c r="A1171"/>
      <c r="B1171"/>
      <c r="C1171"/>
      <c r="D1171"/>
    </row>
    <row r="1172" spans="1:4" s="1" customFormat="1" ht="75.75" customHeight="1" x14ac:dyDescent="0.25">
      <c r="A1172"/>
      <c r="B1172"/>
      <c r="C1172"/>
      <c r="D1172"/>
    </row>
    <row r="1173" spans="1:4" s="1" customFormat="1" ht="75.75" customHeight="1" x14ac:dyDescent="0.25">
      <c r="A1173"/>
      <c r="B1173"/>
      <c r="C1173"/>
      <c r="D1173"/>
    </row>
    <row r="1174" spans="1:4" s="1" customFormat="1" ht="75.75" customHeight="1" x14ac:dyDescent="0.25">
      <c r="A1174"/>
      <c r="B1174"/>
      <c r="C1174"/>
      <c r="D1174"/>
    </row>
    <row r="1175" spans="1:4" s="1" customFormat="1" ht="75.75" customHeight="1" x14ac:dyDescent="0.25">
      <c r="A1175"/>
      <c r="B1175"/>
      <c r="C1175"/>
      <c r="D1175"/>
    </row>
    <row r="1176" spans="1:4" s="1" customFormat="1" ht="75.75" customHeight="1" x14ac:dyDescent="0.25">
      <c r="A1176"/>
      <c r="B1176"/>
      <c r="C1176"/>
      <c r="D1176"/>
    </row>
    <row r="1177" spans="1:4" s="1" customFormat="1" ht="75.75" customHeight="1" x14ac:dyDescent="0.25">
      <c r="A1177"/>
      <c r="B1177"/>
      <c r="C1177"/>
      <c r="D1177"/>
    </row>
    <row r="1178" spans="1:4" s="1" customFormat="1" ht="75.75" customHeight="1" x14ac:dyDescent="0.25">
      <c r="A1178"/>
      <c r="B1178"/>
      <c r="C1178"/>
      <c r="D1178"/>
    </row>
    <row r="1179" spans="1:4" s="1" customFormat="1" ht="75.75" customHeight="1" x14ac:dyDescent="0.25">
      <c r="A1179"/>
      <c r="B1179"/>
      <c r="C1179"/>
      <c r="D1179"/>
    </row>
    <row r="1180" spans="1:4" s="1" customFormat="1" ht="75.75" customHeight="1" x14ac:dyDescent="0.25">
      <c r="A1180"/>
      <c r="B1180"/>
      <c r="C1180"/>
      <c r="D1180"/>
    </row>
    <row r="1181" spans="1:4" s="1" customFormat="1" ht="75.75" customHeight="1" x14ac:dyDescent="0.25">
      <c r="A1181"/>
      <c r="B1181"/>
      <c r="C1181"/>
      <c r="D1181"/>
    </row>
    <row r="1182" spans="1:4" s="1" customFormat="1" ht="75.75" customHeight="1" x14ac:dyDescent="0.25">
      <c r="A1182"/>
      <c r="B1182"/>
      <c r="C1182"/>
      <c r="D1182"/>
    </row>
    <row r="1183" spans="1:4" s="1" customFormat="1" ht="75.75" customHeight="1" x14ac:dyDescent="0.25">
      <c r="A1183"/>
      <c r="B1183"/>
      <c r="C1183"/>
      <c r="D1183"/>
    </row>
    <row r="1184" spans="1:4" s="1" customFormat="1" ht="75.75" customHeight="1" x14ac:dyDescent="0.25">
      <c r="A1184"/>
      <c r="B1184"/>
      <c r="C1184"/>
      <c r="D1184"/>
    </row>
    <row r="1185" spans="1:4" s="1" customFormat="1" ht="75.75" customHeight="1" x14ac:dyDescent="0.25">
      <c r="A1185"/>
      <c r="B1185"/>
      <c r="C1185"/>
      <c r="D1185"/>
    </row>
    <row r="1186" spans="1:4" s="1" customFormat="1" ht="75.75" customHeight="1" x14ac:dyDescent="0.25">
      <c r="A1186"/>
      <c r="B1186"/>
      <c r="C1186"/>
      <c r="D1186"/>
    </row>
    <row r="1187" spans="1:4" s="1" customFormat="1" ht="75.75" customHeight="1" x14ac:dyDescent="0.25">
      <c r="A1187"/>
      <c r="B1187"/>
      <c r="C1187"/>
      <c r="D1187"/>
    </row>
    <row r="1188" spans="1:4" s="1" customFormat="1" ht="75.75" customHeight="1" x14ac:dyDescent="0.25">
      <c r="A1188"/>
      <c r="B1188"/>
      <c r="C1188"/>
      <c r="D1188"/>
    </row>
    <row r="1189" spans="1:4" s="1" customFormat="1" ht="75.75" customHeight="1" x14ac:dyDescent="0.25">
      <c r="A1189"/>
      <c r="B1189"/>
      <c r="C1189"/>
      <c r="D1189"/>
    </row>
    <row r="1190" spans="1:4" s="1" customFormat="1" ht="75.75" customHeight="1" x14ac:dyDescent="0.25">
      <c r="A1190"/>
      <c r="B1190"/>
      <c r="C1190"/>
      <c r="D1190"/>
    </row>
    <row r="1191" spans="1:4" s="1" customFormat="1" ht="75.75" customHeight="1" x14ac:dyDescent="0.25">
      <c r="A1191"/>
      <c r="B1191"/>
      <c r="C1191"/>
      <c r="D1191"/>
    </row>
    <row r="1192" spans="1:4" s="1" customFormat="1" ht="75.75" customHeight="1" x14ac:dyDescent="0.25">
      <c r="A1192"/>
      <c r="B1192"/>
      <c r="C1192"/>
      <c r="D1192"/>
    </row>
    <row r="1193" spans="1:4" s="1" customFormat="1" ht="75.75" customHeight="1" x14ac:dyDescent="0.25">
      <c r="A1193"/>
      <c r="B1193"/>
      <c r="C1193"/>
      <c r="D1193"/>
    </row>
    <row r="1194" spans="1:4" s="1" customFormat="1" ht="75.75" customHeight="1" x14ac:dyDescent="0.25">
      <c r="A1194"/>
      <c r="B1194"/>
      <c r="C1194"/>
      <c r="D1194"/>
    </row>
    <row r="1195" spans="1:4" s="1" customFormat="1" ht="75.75" customHeight="1" x14ac:dyDescent="0.25">
      <c r="A1195"/>
      <c r="B1195"/>
      <c r="C1195"/>
      <c r="D1195"/>
    </row>
    <row r="1196" spans="1:4" s="1" customFormat="1" ht="75.75" customHeight="1" x14ac:dyDescent="0.25">
      <c r="A1196"/>
      <c r="B1196"/>
      <c r="C1196"/>
      <c r="D1196"/>
    </row>
    <row r="1197" spans="1:4" s="1" customFormat="1" ht="75.75" customHeight="1" x14ac:dyDescent="0.25">
      <c r="A1197"/>
      <c r="B1197"/>
      <c r="C1197"/>
      <c r="D1197"/>
    </row>
    <row r="1198" spans="1:4" s="1" customFormat="1" ht="75.75" customHeight="1" x14ac:dyDescent="0.25">
      <c r="A1198"/>
      <c r="B1198"/>
      <c r="C1198"/>
      <c r="D1198"/>
    </row>
    <row r="1199" spans="1:4" s="1" customFormat="1" ht="75.75" customHeight="1" x14ac:dyDescent="0.25">
      <c r="A1199"/>
      <c r="B1199"/>
      <c r="C1199"/>
      <c r="D1199"/>
    </row>
    <row r="1200" spans="1:4" s="1" customFormat="1" ht="75.75" customHeight="1" x14ac:dyDescent="0.25">
      <c r="A1200"/>
      <c r="B1200"/>
      <c r="C1200"/>
      <c r="D1200"/>
    </row>
    <row r="1201" spans="1:4" s="1" customFormat="1" ht="75.75" customHeight="1" x14ac:dyDescent="0.25">
      <c r="A1201"/>
      <c r="B1201"/>
      <c r="C1201"/>
      <c r="D1201"/>
    </row>
    <row r="1202" spans="1:4" s="1" customFormat="1" ht="75.75" customHeight="1" x14ac:dyDescent="0.25">
      <c r="A1202"/>
      <c r="B1202"/>
      <c r="C1202"/>
      <c r="D1202"/>
    </row>
    <row r="1203" spans="1:4" s="1" customFormat="1" ht="75.75" customHeight="1" x14ac:dyDescent="0.25">
      <c r="A1203"/>
      <c r="B1203"/>
      <c r="C1203"/>
      <c r="D1203"/>
    </row>
    <row r="1204" spans="1:4" s="1" customFormat="1" ht="75.75" customHeight="1" x14ac:dyDescent="0.25">
      <c r="A1204"/>
      <c r="B1204"/>
      <c r="C1204"/>
      <c r="D1204"/>
    </row>
    <row r="1205" spans="1:4" s="1" customFormat="1" ht="75.75" customHeight="1" x14ac:dyDescent="0.25">
      <c r="A1205"/>
      <c r="B1205"/>
      <c r="C1205"/>
      <c r="D1205"/>
    </row>
    <row r="1206" spans="1:4" s="1" customFormat="1" ht="75.75" customHeight="1" x14ac:dyDescent="0.25">
      <c r="A1206"/>
      <c r="B1206"/>
      <c r="C1206"/>
      <c r="D1206"/>
    </row>
    <row r="1207" spans="1:4" s="1" customFormat="1" ht="75.75" customHeight="1" x14ac:dyDescent="0.25">
      <c r="A1207"/>
      <c r="B1207"/>
      <c r="C1207"/>
      <c r="D1207"/>
    </row>
    <row r="1208" spans="1:4" s="1" customFormat="1" ht="75.75" customHeight="1" x14ac:dyDescent="0.25">
      <c r="A1208"/>
      <c r="B1208"/>
      <c r="C1208"/>
      <c r="D1208"/>
    </row>
    <row r="1209" spans="1:4" s="1" customFormat="1" ht="75.75" customHeight="1" x14ac:dyDescent="0.25">
      <c r="A1209"/>
      <c r="B1209"/>
      <c r="C1209"/>
      <c r="D1209"/>
    </row>
    <row r="1210" spans="1:4" s="1" customFormat="1" ht="75.75" customHeight="1" x14ac:dyDescent="0.25">
      <c r="A1210"/>
      <c r="B1210"/>
      <c r="C1210"/>
      <c r="D1210"/>
    </row>
    <row r="1211" spans="1:4" s="1" customFormat="1" ht="75.75" customHeight="1" x14ac:dyDescent="0.25">
      <c r="A1211"/>
      <c r="B1211"/>
      <c r="C1211"/>
      <c r="D1211"/>
    </row>
    <row r="1212" spans="1:4" s="1" customFormat="1" ht="75.75" customHeight="1" x14ac:dyDescent="0.25">
      <c r="A1212"/>
      <c r="B1212"/>
      <c r="C1212"/>
      <c r="D1212"/>
    </row>
    <row r="1213" spans="1:4" s="1" customFormat="1" ht="75.75" customHeight="1" x14ac:dyDescent="0.25">
      <c r="A1213"/>
      <c r="B1213"/>
      <c r="C1213"/>
      <c r="D1213"/>
    </row>
    <row r="1214" spans="1:4" s="1" customFormat="1" ht="75.75" customHeight="1" x14ac:dyDescent="0.25">
      <c r="A1214"/>
      <c r="B1214"/>
      <c r="C1214"/>
      <c r="D1214"/>
    </row>
    <row r="1215" spans="1:4" s="1" customFormat="1" ht="75.75" customHeight="1" x14ac:dyDescent="0.25">
      <c r="A1215"/>
      <c r="B1215"/>
      <c r="C1215"/>
      <c r="D1215"/>
    </row>
    <row r="1216" spans="1:4" s="1" customFormat="1" ht="75.75" customHeight="1" x14ac:dyDescent="0.25">
      <c r="A1216"/>
      <c r="B1216"/>
      <c r="C1216"/>
      <c r="D1216"/>
    </row>
    <row r="1217" spans="1:4" s="1" customFormat="1" ht="75.75" customHeight="1" x14ac:dyDescent="0.25">
      <c r="A1217"/>
      <c r="B1217"/>
      <c r="C1217"/>
      <c r="D1217"/>
    </row>
    <row r="1218" spans="1:4" s="1" customFormat="1" ht="75.75" customHeight="1" x14ac:dyDescent="0.25">
      <c r="A1218"/>
      <c r="B1218"/>
      <c r="C1218"/>
      <c r="D1218"/>
    </row>
    <row r="1219" spans="1:4" s="1" customFormat="1" ht="75.75" customHeight="1" x14ac:dyDescent="0.25">
      <c r="A1219"/>
      <c r="B1219"/>
      <c r="C1219"/>
      <c r="D1219"/>
    </row>
    <row r="1220" spans="1:4" s="1" customFormat="1" ht="75.75" customHeight="1" x14ac:dyDescent="0.25">
      <c r="A1220"/>
      <c r="B1220"/>
      <c r="C1220"/>
      <c r="D1220"/>
    </row>
    <row r="1221" spans="1:4" s="1" customFormat="1" ht="75.75" customHeight="1" x14ac:dyDescent="0.25">
      <c r="A1221"/>
      <c r="B1221"/>
      <c r="C1221"/>
      <c r="D1221"/>
    </row>
    <row r="1222" spans="1:4" s="1" customFormat="1" ht="75.75" customHeight="1" x14ac:dyDescent="0.25">
      <c r="A1222"/>
      <c r="B1222"/>
      <c r="C1222"/>
      <c r="D1222"/>
    </row>
    <row r="1223" spans="1:4" s="1" customFormat="1" ht="75.75" customHeight="1" x14ac:dyDescent="0.25">
      <c r="A1223"/>
      <c r="B1223"/>
      <c r="C1223"/>
      <c r="D1223"/>
    </row>
    <row r="1224" spans="1:4" s="1" customFormat="1" ht="75.75" customHeight="1" x14ac:dyDescent="0.25">
      <c r="A1224"/>
      <c r="B1224"/>
      <c r="C1224"/>
      <c r="D1224"/>
    </row>
    <row r="1225" spans="1:4" s="1" customFormat="1" ht="75.75" customHeight="1" x14ac:dyDescent="0.25">
      <c r="A1225"/>
      <c r="B1225"/>
      <c r="C1225"/>
      <c r="D1225"/>
    </row>
    <row r="1226" spans="1:4" s="1" customFormat="1" ht="75.75" customHeight="1" x14ac:dyDescent="0.25">
      <c r="A1226"/>
      <c r="B1226"/>
      <c r="C1226"/>
      <c r="D1226"/>
    </row>
    <row r="1227" spans="1:4" s="1" customFormat="1" ht="75.75" customHeight="1" x14ac:dyDescent="0.25">
      <c r="A1227"/>
      <c r="B1227"/>
      <c r="C1227"/>
      <c r="D1227"/>
    </row>
    <row r="1228" spans="1:4" s="1" customFormat="1" ht="75.75" customHeight="1" x14ac:dyDescent="0.25">
      <c r="A1228"/>
      <c r="B1228"/>
      <c r="C1228"/>
      <c r="D1228"/>
    </row>
    <row r="1229" spans="1:4" s="1" customFormat="1" ht="75.75" customHeight="1" x14ac:dyDescent="0.25">
      <c r="A1229"/>
      <c r="B1229"/>
      <c r="C1229"/>
      <c r="D1229"/>
    </row>
    <row r="1230" spans="1:4" s="1" customFormat="1" ht="75.75" customHeight="1" x14ac:dyDescent="0.25">
      <c r="A1230"/>
      <c r="B1230"/>
      <c r="C1230"/>
      <c r="D1230"/>
    </row>
    <row r="1231" spans="1:4" s="1" customFormat="1" ht="75.75" customHeight="1" x14ac:dyDescent="0.25">
      <c r="A1231"/>
      <c r="B1231"/>
      <c r="C1231"/>
      <c r="D1231"/>
    </row>
    <row r="1232" spans="1:4" s="1" customFormat="1" x14ac:dyDescent="0.25">
      <c r="A1232"/>
      <c r="B1232"/>
      <c r="C1232"/>
      <c r="D1232"/>
    </row>
    <row r="1233" spans="1:4" s="1" customFormat="1" x14ac:dyDescent="0.25">
      <c r="A1233"/>
      <c r="B1233"/>
      <c r="C1233"/>
      <c r="D1233"/>
    </row>
    <row r="1234" spans="1:4" s="1" customFormat="1" x14ac:dyDescent="0.25">
      <c r="A1234"/>
      <c r="B1234"/>
      <c r="C1234"/>
      <c r="D1234"/>
    </row>
    <row r="1235" spans="1:4" s="1" customFormat="1" x14ac:dyDescent="0.25">
      <c r="A1235"/>
      <c r="B1235"/>
      <c r="C1235"/>
      <c r="D1235"/>
    </row>
    <row r="1236" spans="1:4" s="1" customFormat="1" x14ac:dyDescent="0.25">
      <c r="A1236"/>
      <c r="B1236"/>
      <c r="C1236"/>
      <c r="D1236"/>
    </row>
    <row r="1237" spans="1:4" s="1" customFormat="1" x14ac:dyDescent="0.25">
      <c r="A1237"/>
      <c r="B1237"/>
      <c r="C1237"/>
      <c r="D1237"/>
    </row>
    <row r="1238" spans="1:4" s="1" customFormat="1" x14ac:dyDescent="0.25">
      <c r="A1238"/>
      <c r="B1238"/>
      <c r="C1238"/>
      <c r="D1238"/>
    </row>
    <row r="1239" spans="1:4" s="1" customFormat="1" ht="60" customHeight="1" x14ac:dyDescent="0.25">
      <c r="A1239"/>
      <c r="B1239"/>
      <c r="C1239"/>
      <c r="D1239"/>
    </row>
    <row r="1240" spans="1:4" s="1" customFormat="1" x14ac:dyDescent="0.25">
      <c r="A1240"/>
      <c r="B1240"/>
      <c r="C1240"/>
      <c r="D1240"/>
    </row>
    <row r="1241" spans="1:4" s="1" customFormat="1" x14ac:dyDescent="0.25">
      <c r="A1241"/>
      <c r="B1241"/>
      <c r="C1241"/>
      <c r="D1241"/>
    </row>
    <row r="1242" spans="1:4" s="1" customFormat="1" ht="75" customHeight="1" x14ac:dyDescent="0.25">
      <c r="A1242"/>
      <c r="B1242"/>
      <c r="C1242"/>
      <c r="D1242"/>
    </row>
    <row r="1243" spans="1:4" x14ac:dyDescent="0.25">
      <c r="A1243"/>
      <c r="B1243"/>
      <c r="C1243"/>
      <c r="D1243"/>
    </row>
    <row r="1244" spans="1:4" ht="15" customHeight="1" x14ac:dyDescent="0.25">
      <c r="A1244"/>
      <c r="B1244"/>
      <c r="C1244"/>
      <c r="D1244"/>
    </row>
    <row r="1245" spans="1:4" x14ac:dyDescent="0.25">
      <c r="A1245"/>
      <c r="B1245"/>
      <c r="C1245"/>
      <c r="D1245"/>
    </row>
    <row r="1246" spans="1:4" x14ac:dyDescent="0.25">
      <c r="A1246"/>
      <c r="B1246"/>
      <c r="C1246"/>
      <c r="D1246"/>
    </row>
    <row r="1247" spans="1:4" x14ac:dyDescent="0.25">
      <c r="A1247"/>
      <c r="B1247"/>
      <c r="C1247"/>
      <c r="D1247"/>
    </row>
    <row r="1248" spans="1:4" x14ac:dyDescent="0.25">
      <c r="A1248"/>
      <c r="B1248"/>
      <c r="C1248"/>
      <c r="D1248"/>
    </row>
    <row r="1249" spans="1:4" x14ac:dyDescent="0.25">
      <c r="A1249"/>
      <c r="B1249"/>
      <c r="C1249"/>
      <c r="D1249"/>
    </row>
    <row r="1250" spans="1:4" ht="75" customHeight="1" x14ac:dyDescent="0.25">
      <c r="A1250"/>
      <c r="B1250"/>
      <c r="C1250"/>
      <c r="D1250"/>
    </row>
    <row r="1251" spans="1:4" x14ac:dyDescent="0.25">
      <c r="A1251"/>
      <c r="B1251"/>
      <c r="C1251"/>
      <c r="D1251"/>
    </row>
    <row r="1252" spans="1:4" x14ac:dyDescent="0.25">
      <c r="A1252"/>
      <c r="B1252"/>
      <c r="C1252"/>
      <c r="D1252"/>
    </row>
    <row r="1253" spans="1:4" x14ac:dyDescent="0.25">
      <c r="A1253"/>
      <c r="B1253"/>
      <c r="C1253"/>
      <c r="D1253"/>
    </row>
    <row r="1254" spans="1:4" x14ac:dyDescent="0.25">
      <c r="A1254"/>
      <c r="B1254"/>
      <c r="C1254"/>
      <c r="D1254"/>
    </row>
    <row r="1255" spans="1:4" x14ac:dyDescent="0.25">
      <c r="A1255"/>
      <c r="B1255"/>
      <c r="C1255"/>
      <c r="D1255"/>
    </row>
    <row r="1256" spans="1:4" ht="88.5" customHeight="1" x14ac:dyDescent="0.25">
      <c r="A1256"/>
      <c r="B1256"/>
      <c r="C1256"/>
      <c r="D1256"/>
    </row>
    <row r="1257" spans="1:4" x14ac:dyDescent="0.25">
      <c r="A1257"/>
      <c r="B1257"/>
      <c r="C1257"/>
      <c r="D1257"/>
    </row>
    <row r="1258" spans="1:4" x14ac:dyDescent="0.25">
      <c r="A1258"/>
      <c r="B1258"/>
      <c r="C1258"/>
      <c r="D1258"/>
    </row>
    <row r="1259" spans="1:4" x14ac:dyDescent="0.25">
      <c r="A1259"/>
      <c r="B1259"/>
      <c r="C1259"/>
      <c r="D1259"/>
    </row>
    <row r="1260" spans="1:4" ht="62.25" customHeight="1" x14ac:dyDescent="0.25">
      <c r="A1260"/>
      <c r="B1260"/>
      <c r="C1260"/>
      <c r="D1260"/>
    </row>
    <row r="1261" spans="1:4" x14ac:dyDescent="0.25">
      <c r="A1261"/>
      <c r="B1261"/>
      <c r="C1261"/>
      <c r="D1261"/>
    </row>
    <row r="1262" spans="1:4" ht="74.25" customHeight="1" x14ac:dyDescent="0.25">
      <c r="A1262"/>
      <c r="B1262"/>
      <c r="C1262"/>
      <c r="D1262"/>
    </row>
    <row r="1263" spans="1:4" x14ac:dyDescent="0.25">
      <c r="A1263"/>
      <c r="B1263"/>
      <c r="C1263"/>
      <c r="D1263"/>
    </row>
    <row r="1264" spans="1:4" x14ac:dyDescent="0.25">
      <c r="A1264"/>
      <c r="B1264"/>
      <c r="C1264"/>
      <c r="D1264"/>
    </row>
    <row r="1265" spans="1:4" x14ac:dyDescent="0.25">
      <c r="A1265"/>
      <c r="B1265"/>
      <c r="C1265"/>
      <c r="D1265"/>
    </row>
    <row r="1266" spans="1:4" ht="90" customHeight="1" x14ac:dyDescent="0.25">
      <c r="A1266"/>
      <c r="B1266"/>
      <c r="C1266"/>
      <c r="D1266"/>
    </row>
    <row r="1267" spans="1:4" x14ac:dyDescent="0.25">
      <c r="A1267"/>
      <c r="B1267"/>
      <c r="C1267"/>
      <c r="D1267"/>
    </row>
    <row r="1268" spans="1:4" x14ac:dyDescent="0.25">
      <c r="A1268"/>
      <c r="B1268"/>
      <c r="C1268"/>
      <c r="D1268"/>
    </row>
    <row r="1269" spans="1:4" x14ac:dyDescent="0.25">
      <c r="A1269"/>
      <c r="B1269"/>
      <c r="C1269"/>
      <c r="D1269"/>
    </row>
    <row r="1270" spans="1:4" x14ac:dyDescent="0.25">
      <c r="A1270"/>
      <c r="B1270"/>
      <c r="C1270"/>
      <c r="D1270"/>
    </row>
    <row r="1271" spans="1:4" x14ac:dyDescent="0.25">
      <c r="A1271"/>
      <c r="B1271"/>
      <c r="C1271"/>
      <c r="D1271"/>
    </row>
    <row r="1272" spans="1:4" x14ac:dyDescent="0.25">
      <c r="A1272"/>
      <c r="B1272"/>
      <c r="C1272"/>
      <c r="D1272"/>
    </row>
    <row r="1273" spans="1:4" x14ac:dyDescent="0.25">
      <c r="A1273"/>
      <c r="B1273"/>
      <c r="C1273"/>
      <c r="D1273"/>
    </row>
    <row r="1274" spans="1:4" x14ac:dyDescent="0.25">
      <c r="A1274"/>
      <c r="B1274"/>
      <c r="C1274"/>
      <c r="D1274"/>
    </row>
    <row r="1275" spans="1:4" x14ac:dyDescent="0.25">
      <c r="A1275"/>
      <c r="B1275"/>
      <c r="C1275"/>
      <c r="D1275"/>
    </row>
    <row r="1276" spans="1:4" x14ac:dyDescent="0.25">
      <c r="A1276"/>
      <c r="B1276"/>
      <c r="C1276"/>
      <c r="D1276"/>
    </row>
    <row r="1277" spans="1:4" x14ac:dyDescent="0.25">
      <c r="A1277"/>
      <c r="B1277"/>
      <c r="C1277"/>
      <c r="D1277"/>
    </row>
    <row r="1278" spans="1:4" x14ac:dyDescent="0.25">
      <c r="A1278"/>
      <c r="B1278"/>
      <c r="C1278"/>
      <c r="D1278"/>
    </row>
    <row r="1279" spans="1:4" x14ac:dyDescent="0.25">
      <c r="A1279"/>
      <c r="B1279"/>
      <c r="C1279"/>
      <c r="D1279"/>
    </row>
    <row r="1280" spans="1:4" x14ac:dyDescent="0.25">
      <c r="A1280"/>
      <c r="B1280"/>
      <c r="C1280"/>
      <c r="D1280"/>
    </row>
    <row r="1281" spans="1:4" x14ac:dyDescent="0.25">
      <c r="A1281"/>
      <c r="B1281"/>
      <c r="C1281"/>
      <c r="D1281"/>
    </row>
    <row r="1282" spans="1:4" x14ac:dyDescent="0.25">
      <c r="A1282"/>
      <c r="B1282"/>
      <c r="C1282"/>
      <c r="D1282"/>
    </row>
    <row r="1283" spans="1:4" ht="108.75" customHeight="1" x14ac:dyDescent="0.25">
      <c r="A1283"/>
      <c r="B1283"/>
      <c r="C1283"/>
      <c r="D1283"/>
    </row>
    <row r="1284" spans="1:4" x14ac:dyDescent="0.25">
      <c r="A1284"/>
      <c r="B1284"/>
      <c r="C1284"/>
      <c r="D1284"/>
    </row>
    <row r="1285" spans="1:4" ht="75" customHeight="1" x14ac:dyDescent="0.25">
      <c r="A1285"/>
      <c r="B1285"/>
      <c r="C1285"/>
      <c r="D1285"/>
    </row>
    <row r="1286" spans="1:4" x14ac:dyDescent="0.25">
      <c r="A1286"/>
      <c r="B1286"/>
      <c r="C1286"/>
      <c r="D1286"/>
    </row>
    <row r="1287" spans="1:4" x14ac:dyDescent="0.25">
      <c r="A1287"/>
      <c r="B1287"/>
      <c r="C1287"/>
      <c r="D1287"/>
    </row>
    <row r="1288" spans="1:4" x14ac:dyDescent="0.25">
      <c r="A1288"/>
      <c r="B1288"/>
      <c r="C1288"/>
      <c r="D1288"/>
    </row>
    <row r="1289" spans="1:4" x14ac:dyDescent="0.25">
      <c r="A1289"/>
      <c r="B1289"/>
      <c r="C1289"/>
      <c r="D1289"/>
    </row>
    <row r="1290" spans="1:4" ht="100.5" customHeight="1" x14ac:dyDescent="0.25">
      <c r="A1290"/>
      <c r="B1290"/>
      <c r="C1290"/>
      <c r="D1290"/>
    </row>
    <row r="1291" spans="1:4" x14ac:dyDescent="0.25">
      <c r="A1291"/>
      <c r="B1291"/>
      <c r="C1291"/>
      <c r="D1291"/>
    </row>
    <row r="1292" spans="1:4" x14ac:dyDescent="0.25">
      <c r="A1292"/>
      <c r="B1292"/>
      <c r="C1292"/>
      <c r="D1292"/>
    </row>
    <row r="1293" spans="1:4" x14ac:dyDescent="0.25">
      <c r="A1293"/>
      <c r="B1293"/>
      <c r="C1293"/>
      <c r="D1293"/>
    </row>
    <row r="1294" spans="1:4" x14ac:dyDescent="0.25">
      <c r="A1294"/>
      <c r="B1294"/>
      <c r="C1294"/>
      <c r="D1294"/>
    </row>
    <row r="1295" spans="1:4" x14ac:dyDescent="0.25">
      <c r="A1295"/>
      <c r="B1295"/>
      <c r="C1295"/>
      <c r="D1295"/>
    </row>
    <row r="1296" spans="1:4" x14ac:dyDescent="0.25">
      <c r="A1296"/>
      <c r="B1296"/>
      <c r="C1296"/>
      <c r="D1296"/>
    </row>
    <row r="1297" spans="1:4" x14ac:dyDescent="0.25">
      <c r="A1297"/>
      <c r="B1297"/>
      <c r="C1297"/>
      <c r="D1297"/>
    </row>
    <row r="1298" spans="1:4" x14ac:dyDescent="0.25">
      <c r="A1298"/>
      <c r="B1298"/>
      <c r="C1298"/>
      <c r="D1298"/>
    </row>
    <row r="1299" spans="1:4" x14ac:dyDescent="0.25">
      <c r="A1299"/>
      <c r="B1299"/>
      <c r="C1299"/>
      <c r="D1299"/>
    </row>
    <row r="1300" spans="1:4" x14ac:dyDescent="0.25">
      <c r="A1300"/>
      <c r="B1300"/>
      <c r="C1300"/>
      <c r="D1300"/>
    </row>
    <row r="1301" spans="1:4" x14ac:dyDescent="0.25">
      <c r="A1301"/>
      <c r="B1301"/>
      <c r="C1301"/>
      <c r="D1301"/>
    </row>
    <row r="1302" spans="1:4" x14ac:dyDescent="0.25">
      <c r="A1302"/>
      <c r="B1302"/>
      <c r="C1302"/>
      <c r="D1302"/>
    </row>
    <row r="1303" spans="1:4" x14ac:dyDescent="0.25">
      <c r="A1303"/>
      <c r="B1303"/>
      <c r="C1303"/>
      <c r="D1303"/>
    </row>
    <row r="1304" spans="1:4" x14ac:dyDescent="0.25">
      <c r="A1304"/>
      <c r="B1304"/>
      <c r="C1304"/>
      <c r="D1304"/>
    </row>
    <row r="1305" spans="1:4" s="85" customFormat="1" x14ac:dyDescent="0.25">
      <c r="A1305"/>
      <c r="B1305"/>
      <c r="C1305"/>
      <c r="D1305"/>
    </row>
    <row r="1306" spans="1:4" ht="94.5" customHeight="1" x14ac:dyDescent="0.25">
      <c r="A1306"/>
      <c r="B1306"/>
      <c r="C1306"/>
      <c r="D1306"/>
    </row>
    <row r="1307" spans="1:4" ht="98.25" customHeight="1" x14ac:dyDescent="0.25">
      <c r="A1307"/>
      <c r="B1307"/>
      <c r="C1307"/>
      <c r="D1307"/>
    </row>
    <row r="1308" spans="1:4" ht="92.25" customHeight="1" x14ac:dyDescent="0.25">
      <c r="A1308"/>
      <c r="B1308"/>
      <c r="C1308"/>
      <c r="D1308"/>
    </row>
    <row r="1309" spans="1:4" ht="89.25" customHeight="1" x14ac:dyDescent="0.25">
      <c r="C1309" s="85"/>
      <c r="D1309" s="85"/>
    </row>
    <row r="1310" spans="1:4" ht="88.5" customHeight="1" x14ac:dyDescent="0.25"/>
    <row r="1311" spans="1:4" ht="98.25" customHeight="1" x14ac:dyDescent="0.25"/>
    <row r="1312" spans="1:4" ht="95.25" customHeight="1" x14ac:dyDescent="0.25"/>
    <row r="1313" ht="90" customHeight="1" x14ac:dyDescent="0.25"/>
    <row r="1314" ht="98.25" customHeight="1" x14ac:dyDescent="0.25"/>
    <row r="1315" ht="108.75" customHeight="1" x14ac:dyDescent="0.25"/>
    <row r="1316" ht="111.75" customHeight="1" x14ac:dyDescent="0.25"/>
    <row r="1317" ht="102.75" customHeight="1" x14ac:dyDescent="0.25"/>
    <row r="1318" ht="111" customHeight="1" x14ac:dyDescent="0.25"/>
    <row r="1319" ht="120" customHeight="1" x14ac:dyDescent="0.25"/>
    <row r="1320" ht="123.75" customHeight="1" x14ac:dyDescent="0.25"/>
    <row r="1321" ht="132" customHeight="1" x14ac:dyDescent="0.25"/>
    <row r="1322" ht="120" customHeight="1" x14ac:dyDescent="0.25"/>
    <row r="1323" ht="117" customHeight="1" x14ac:dyDescent="0.25"/>
    <row r="1324" ht="125.25" customHeight="1" x14ac:dyDescent="0.25"/>
    <row r="1325" ht="127.5" customHeight="1" x14ac:dyDescent="0.25"/>
    <row r="1326" ht="138" customHeight="1" x14ac:dyDescent="0.25"/>
    <row r="1327" ht="135" customHeight="1" x14ac:dyDescent="0.25"/>
    <row r="1328" ht="119.25" customHeight="1" x14ac:dyDescent="0.25"/>
    <row r="1329" ht="132" customHeight="1" x14ac:dyDescent="0.25"/>
    <row r="1330" ht="129.75" customHeight="1" x14ac:dyDescent="0.25"/>
    <row r="1331" ht="129.75" customHeight="1" x14ac:dyDescent="0.25"/>
    <row r="1332" ht="129" customHeight="1" x14ac:dyDescent="0.25"/>
    <row r="1333" ht="119.25" customHeight="1" x14ac:dyDescent="0.25"/>
    <row r="1334" ht="128.25" customHeight="1" x14ac:dyDescent="0.25"/>
    <row r="1335" ht="122.25" customHeight="1" x14ac:dyDescent="0.25"/>
    <row r="1336" ht="120.75" customHeight="1" x14ac:dyDescent="0.25"/>
    <row r="1337" ht="129" customHeight="1" x14ac:dyDescent="0.25"/>
    <row r="1338" ht="103.5" customHeight="1" x14ac:dyDescent="0.25"/>
    <row r="1339" ht="94.5" customHeight="1" x14ac:dyDescent="0.25"/>
    <row r="1340" ht="132" customHeight="1" x14ac:dyDescent="0.25"/>
    <row r="1341" ht="131.25" customHeight="1" x14ac:dyDescent="0.25"/>
    <row r="1342" ht="132" customHeight="1" x14ac:dyDescent="0.25"/>
    <row r="1343" ht="119.25" customHeight="1" x14ac:dyDescent="0.25"/>
    <row r="1344" ht="127.5" customHeight="1" x14ac:dyDescent="0.25"/>
    <row r="1345" ht="117.75" customHeight="1" x14ac:dyDescent="0.25"/>
    <row r="1346" ht="131.25" customHeight="1" x14ac:dyDescent="0.25"/>
    <row r="1347" ht="116.25" customHeight="1" x14ac:dyDescent="0.25"/>
    <row r="1348" ht="114" customHeight="1" x14ac:dyDescent="0.25"/>
    <row r="1349" ht="128.25" customHeight="1" x14ac:dyDescent="0.25"/>
    <row r="1351" ht="62.25" customHeight="1" x14ac:dyDescent="0.25"/>
    <row r="1354" ht="132" customHeight="1" x14ac:dyDescent="0.25"/>
    <row r="1355" ht="93" customHeight="1" x14ac:dyDescent="0.25"/>
    <row r="1356" ht="91.5" customHeight="1" x14ac:dyDescent="0.25"/>
    <row r="1357" ht="58.5" customHeight="1" x14ac:dyDescent="0.25"/>
    <row r="1358" ht="58.5" customHeight="1" x14ac:dyDescent="0.25"/>
    <row r="1359" ht="58.5" customHeight="1" x14ac:dyDescent="0.25"/>
    <row r="1360" ht="58.5" customHeight="1" x14ac:dyDescent="0.25"/>
    <row r="1361" ht="58.5" customHeight="1" x14ac:dyDescent="0.25"/>
    <row r="1362" ht="58.5" customHeight="1" x14ac:dyDescent="0.25"/>
    <row r="1363" ht="58.5" customHeight="1" x14ac:dyDescent="0.25"/>
    <row r="1364" ht="58.5" customHeight="1" x14ac:dyDescent="0.25"/>
    <row r="1365" ht="58.5" customHeight="1" x14ac:dyDescent="0.25"/>
    <row r="1366" ht="58.5" customHeight="1" x14ac:dyDescent="0.25"/>
    <row r="1367" ht="58.5" customHeight="1" x14ac:dyDescent="0.25"/>
    <row r="1368" ht="58.5" customHeight="1" x14ac:dyDescent="0.25"/>
    <row r="1369" ht="134.25" customHeight="1" x14ac:dyDescent="0.25"/>
    <row r="1370" ht="106.5" customHeight="1" x14ac:dyDescent="0.25"/>
  </sheetData>
  <mergeCells count="2">
    <mergeCell ref="C1:D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1-M</vt:lpstr>
      <vt:lpstr>КПР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ВЛАСЕНКО ОЛЕКСАНДР СЕРГІЙОВИЧ</dc:creator>
  <cp:lastModifiedBy>dell_volin</cp:lastModifiedBy>
  <cp:lastPrinted>2024-10-07T06:09:52Z</cp:lastPrinted>
  <dcterms:created xsi:type="dcterms:W3CDTF">2021-03-12T06:33:48Z</dcterms:created>
  <dcterms:modified xsi:type="dcterms:W3CDTF">2025-02-07T09:40:20Z</dcterms:modified>
</cp:coreProperties>
</file>